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прайс листы\"/>
    </mc:Choice>
  </mc:AlternateContent>
  <xr:revisionPtr revIDLastSave="0" documentId="8_{969A6888-F209-4054-AAFD-205D2319172F}" xr6:coauthVersionLast="47" xr6:coauthVersionMax="47" xr10:uidLastSave="{00000000-0000-0000-0000-000000000000}"/>
  <bookViews>
    <workbookView xWindow="-108" yWindow="-108" windowWidth="23256" windowHeight="12600" xr2:uid="{44D455A1-7D5C-4EAC-A7F9-6CC2151AF552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<sst xmlns="http://schemas.openxmlformats.org/spreadsheetml/2006/main" count="129" uniqueCount="56">
  <si>
    <t xml:space="preserve">Розничный прайс лист на тканевые модели </t>
  </si>
  <si>
    <t>Разм., см</t>
  </si>
  <si>
    <t>LM30</t>
  </si>
  <si>
    <t>LM40</t>
  </si>
  <si>
    <t>LM41</t>
  </si>
  <si>
    <t>LM42</t>
  </si>
  <si>
    <t>LM43</t>
  </si>
  <si>
    <t>LM44</t>
  </si>
  <si>
    <t>LM45</t>
  </si>
  <si>
    <t>LM46</t>
  </si>
  <si>
    <t>LM48</t>
  </si>
  <si>
    <t>LM47</t>
  </si>
  <si>
    <t>LM49</t>
  </si>
  <si>
    <t>LM51</t>
  </si>
  <si>
    <t>LM65</t>
  </si>
  <si>
    <t>LM66</t>
  </si>
  <si>
    <t>LM68</t>
  </si>
  <si>
    <t>LM78</t>
  </si>
  <si>
    <t>LM88</t>
  </si>
  <si>
    <t>      Разм.,см</t>
  </si>
  <si>
    <t>34*160</t>
  </si>
  <si>
    <t>38*160</t>
  </si>
  <si>
    <t>43*160</t>
  </si>
  <si>
    <t>48*160</t>
  </si>
  <si>
    <t>52*160</t>
  </si>
  <si>
    <t>57*160</t>
  </si>
  <si>
    <t>61*160</t>
  </si>
  <si>
    <t>64*160</t>
  </si>
  <si>
    <t>67*160</t>
  </si>
  <si>
    <t>72*160</t>
  </si>
  <si>
    <t>78*160</t>
  </si>
  <si>
    <t>85*160</t>
  </si>
  <si>
    <t>90*160</t>
  </si>
  <si>
    <t>100*160</t>
  </si>
  <si>
    <t>110*160</t>
  </si>
  <si>
    <t>120*170</t>
  </si>
  <si>
    <t>130*170</t>
  </si>
  <si>
    <t>140*170</t>
  </si>
  <si>
    <t>150*170</t>
  </si>
  <si>
    <t>160*170</t>
  </si>
  <si>
    <t>180*185</t>
  </si>
  <si>
    <t>200*185</t>
  </si>
  <si>
    <t>220*185</t>
  </si>
  <si>
    <t>64*215</t>
  </si>
  <si>
    <t>Розничный прайс лист на модели День-ночь</t>
  </si>
  <si>
    <t>LB10</t>
  </si>
  <si>
    <t>LB11</t>
  </si>
  <si>
    <t>LB20</t>
  </si>
  <si>
    <t>LB21</t>
  </si>
  <si>
    <t>LB22</t>
  </si>
  <si>
    <t>LB25</t>
  </si>
  <si>
    <t>LB50</t>
  </si>
  <si>
    <t>LB54</t>
  </si>
  <si>
    <t>LB55</t>
  </si>
  <si>
    <t>LB60</t>
  </si>
  <si>
    <t>  Разм.,см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</si>
</sst>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9" fontId="0" fillId="0" borderId="0" xfId="0" applyNumberFormat="1"/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56;&#1091;&#1083;&#1086;&#1085;&#1085;&#1099;&#1077;%20&#1096;&#1090;&#1086;&#1088;&#1099;%20LmDecor_&#1086;&#1090;%2013.05.2024&#1075;.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-лист опт"/>
      <sheetName val="Комплектующие"/>
      <sheetName val="Торговое оборудование"/>
      <sheetName val="Бланк заказа"/>
      <sheetName val="Прайс розница"/>
      <sheetName val="Артикулы"/>
    </sheetNames>
    <sheetDataSet>
      <sheetData sheetId="0">
        <row r="14">
          <cell r="H14">
            <v>502.12960000000004</v>
          </cell>
          <cell r="P14">
            <v>551.4569424</v>
          </cell>
        </row>
        <row r="15">
          <cell r="H15">
            <v>544.07360000000006</v>
          </cell>
          <cell r="P15">
            <v>597.7654444944003</v>
          </cell>
        </row>
        <row r="16">
          <cell r="H16">
            <v>600.39840000000004</v>
          </cell>
          <cell r="P16">
            <v>661.90922506800018</v>
          </cell>
        </row>
        <row r="17">
          <cell r="H17">
            <v>636.35040000000004</v>
          </cell>
          <cell r="P17">
            <v>705.58158630960031</v>
          </cell>
        </row>
        <row r="18">
          <cell r="H18">
            <v>666.31040000000007</v>
          </cell>
          <cell r="P18">
            <v>739.70061852960021</v>
          </cell>
        </row>
        <row r="19">
          <cell r="H19">
            <v>705.85760000000016</v>
          </cell>
          <cell r="P19">
            <v>784.7377410600003</v>
          </cell>
        </row>
        <row r="20">
          <cell r="H20">
            <v>740.61120000000017</v>
          </cell>
          <cell r="P20">
            <v>827.04534101280035</v>
          </cell>
        </row>
        <row r="21">
          <cell r="H21">
            <v>766.97600000000011</v>
          </cell>
          <cell r="P21">
            <v>857.07008936640023</v>
          </cell>
        </row>
        <row r="22">
          <cell r="H22">
            <v>792.14240000000007</v>
          </cell>
          <cell r="P22">
            <v>885.73007643120036</v>
          </cell>
        </row>
        <row r="23">
          <cell r="H23">
            <v>832.88800000000015</v>
          </cell>
          <cell r="P23">
            <v>934.86148282800025</v>
          </cell>
        </row>
        <row r="24">
          <cell r="H24">
            <v>880.82400000000007</v>
          </cell>
          <cell r="P24">
            <v>989.45193438000024</v>
          </cell>
        </row>
        <row r="25">
          <cell r="H25">
            <v>933.55360000000019</v>
          </cell>
          <cell r="P25">
            <v>1050.8661923760003</v>
          </cell>
        </row>
        <row r="26">
          <cell r="H26">
            <v>973.10080000000016</v>
          </cell>
          <cell r="P26">
            <v>1097.2680761952001</v>
          </cell>
        </row>
        <row r="27">
          <cell r="H27">
            <v>1046.2032000000002</v>
          </cell>
          <cell r="P27">
            <v>1184.6127986784004</v>
          </cell>
        </row>
        <row r="28">
          <cell r="H28">
            <v>1121.7024000000004</v>
          </cell>
          <cell r="P28">
            <v>1273.3222824504003</v>
          </cell>
        </row>
        <row r="29">
          <cell r="H29">
            <v>1327.8272000000002</v>
          </cell>
          <cell r="P29">
            <v>1478.0364757704006</v>
          </cell>
        </row>
        <row r="30">
          <cell r="H30">
            <v>1422.5008000000003</v>
          </cell>
          <cell r="P30">
            <v>1583.1230950080005</v>
          </cell>
        </row>
        <row r="31">
          <cell r="H31">
            <v>1513.5792000000004</v>
          </cell>
          <cell r="P31">
            <v>1688.2097142456007</v>
          </cell>
        </row>
        <row r="32">
          <cell r="H32">
            <v>1604.6576000000002</v>
          </cell>
          <cell r="P32">
            <v>1791.9315721944006</v>
          </cell>
        </row>
        <row r="33">
          <cell r="H33">
            <v>1696.9344000000001</v>
          </cell>
          <cell r="P33">
            <v>1897.0181914320005</v>
          </cell>
        </row>
        <row r="34">
          <cell r="H34">
            <v>2087.6128000000003</v>
          </cell>
          <cell r="P34">
            <v>2321.4589522488009</v>
          </cell>
        </row>
        <row r="35">
          <cell r="H35">
            <v>2263.7776000000003</v>
          </cell>
          <cell r="P35">
            <v>2524.8083842800006</v>
          </cell>
        </row>
        <row r="36">
          <cell r="H36">
            <v>2582.5520000000006</v>
          </cell>
          <cell r="P36">
            <v>2745.8997130656003</v>
          </cell>
        </row>
        <row r="41">
          <cell r="H41">
            <v>567.86184000000014</v>
          </cell>
          <cell r="P41">
            <v>567.86184000000014</v>
          </cell>
        </row>
        <row r="42">
          <cell r="H42">
            <v>616.87210253760009</v>
          </cell>
          <cell r="P42">
            <v>616.87210253760009</v>
          </cell>
        </row>
        <row r="43">
          <cell r="H43">
            <v>698.75777986560024</v>
          </cell>
          <cell r="P43">
            <v>698.75777986560024</v>
          </cell>
        </row>
        <row r="44">
          <cell r="H44">
            <v>743.79490239600023</v>
          </cell>
          <cell r="P44">
            <v>743.79490239600023</v>
          </cell>
        </row>
        <row r="45">
          <cell r="H45">
            <v>780.64345719360028</v>
          </cell>
          <cell r="P45">
            <v>780.64345719360028</v>
          </cell>
        </row>
        <row r="46">
          <cell r="H46">
            <v>829.77486359040017</v>
          </cell>
          <cell r="P46">
            <v>829.77486359040017</v>
          </cell>
        </row>
        <row r="47">
          <cell r="H47">
            <v>874.81198612080038</v>
          </cell>
          <cell r="P47">
            <v>874.81198612080038</v>
          </cell>
        </row>
        <row r="48">
          <cell r="H48">
            <v>906.20149576320046</v>
          </cell>
          <cell r="P48">
            <v>906.20149576320046</v>
          </cell>
        </row>
        <row r="49">
          <cell r="H49">
            <v>936.22624411680022</v>
          </cell>
          <cell r="P49">
            <v>936.22624411680022</v>
          </cell>
        </row>
        <row r="50">
          <cell r="H50">
            <v>986.72241180240019</v>
          </cell>
          <cell r="P50">
            <v>986.72241180240019</v>
          </cell>
        </row>
        <row r="51">
          <cell r="H51">
            <v>1046.7719085096005</v>
          </cell>
          <cell r="P51">
            <v>1046.7719085096005</v>
          </cell>
        </row>
        <row r="52">
          <cell r="H52">
            <v>1112.2804503720001</v>
          </cell>
          <cell r="P52">
            <v>1112.2804503720001</v>
          </cell>
        </row>
        <row r="53">
          <cell r="H53">
            <v>1162.7766180576007</v>
          </cell>
          <cell r="P53">
            <v>1162.7766180576007</v>
          </cell>
        </row>
        <row r="54">
          <cell r="H54">
            <v>1255.5803856960003</v>
          </cell>
          <cell r="P54">
            <v>1255.5803856960003</v>
          </cell>
        </row>
        <row r="55">
          <cell r="H55">
            <v>1349.7489146232006</v>
          </cell>
          <cell r="P55">
            <v>1349.7489146232006</v>
          </cell>
        </row>
        <row r="56">
          <cell r="H56">
            <v>1574.9345272752007</v>
          </cell>
          <cell r="P56">
            <v>1574.9345272752007</v>
          </cell>
        </row>
        <row r="57">
          <cell r="H57">
            <v>1686.8449529568002</v>
          </cell>
          <cell r="P57">
            <v>1686.8449529568002</v>
          </cell>
        </row>
        <row r="58">
          <cell r="H58">
            <v>1800.1201399272004</v>
          </cell>
          <cell r="P58">
            <v>1800.1201399272004</v>
          </cell>
        </row>
        <row r="59">
          <cell r="H59">
            <v>1910.6658043200005</v>
          </cell>
          <cell r="P59">
            <v>1910.6658043200005</v>
          </cell>
        </row>
        <row r="60">
          <cell r="H60">
            <v>2022.5762300016004</v>
          </cell>
          <cell r="P60">
            <v>2022.5762300016004</v>
          </cell>
        </row>
        <row r="61">
          <cell r="H61">
            <v>2445.6522295296008</v>
          </cell>
          <cell r="P61">
            <v>2445.6522295296008</v>
          </cell>
        </row>
        <row r="62">
          <cell r="H62">
            <v>2654.4560000000001</v>
          </cell>
        </row>
        <row r="63">
          <cell r="H63">
            <v>2876.1600000000008</v>
          </cell>
        </row>
        <row r="71">
          <cell r="H71">
            <v>522.50240000000008</v>
          </cell>
          <cell r="P71">
            <v>567.86184000000014</v>
          </cell>
        </row>
        <row r="72">
          <cell r="H72">
            <v>566.84320000000014</v>
          </cell>
          <cell r="P72">
            <v>617.07653280000011</v>
          </cell>
        </row>
        <row r="73">
          <cell r="H73">
            <v>627.9616000000002</v>
          </cell>
          <cell r="P73">
            <v>698.75777986560024</v>
          </cell>
        </row>
        <row r="74">
          <cell r="H74">
            <v>669.90560000000005</v>
          </cell>
          <cell r="P74">
            <v>743.79490239600023</v>
          </cell>
        </row>
        <row r="75">
          <cell r="H75">
            <v>702.26240000000007</v>
          </cell>
          <cell r="P75">
            <v>780.64345719360028</v>
          </cell>
        </row>
        <row r="76">
          <cell r="H76">
            <v>744.20640000000014</v>
          </cell>
          <cell r="P76">
            <v>829.77486359040017</v>
          </cell>
        </row>
        <row r="77">
          <cell r="H77">
            <v>784.95200000000011</v>
          </cell>
          <cell r="P77">
            <v>874.81198612080038</v>
          </cell>
        </row>
        <row r="78">
          <cell r="H78">
            <v>813.71360000000004</v>
          </cell>
          <cell r="P78">
            <v>906.20149576320046</v>
          </cell>
        </row>
        <row r="79">
          <cell r="H79">
            <v>840.07840000000022</v>
          </cell>
          <cell r="P79">
            <v>936.22624411680022</v>
          </cell>
        </row>
        <row r="80">
          <cell r="H80">
            <v>886.81600000000014</v>
          </cell>
          <cell r="P80">
            <v>986.72241180240019</v>
          </cell>
        </row>
        <row r="81">
          <cell r="H81">
            <v>939.54560000000015</v>
          </cell>
          <cell r="P81">
            <v>1046.7719085096005</v>
          </cell>
        </row>
        <row r="82">
          <cell r="H82">
            <v>997.06880000000024</v>
          </cell>
          <cell r="P82">
            <v>1112.2804503720001</v>
          </cell>
        </row>
        <row r="83">
          <cell r="H83">
            <v>1041.4096000000002</v>
          </cell>
          <cell r="P83">
            <v>1162.7766180576007</v>
          </cell>
        </row>
        <row r="84">
          <cell r="H84">
            <v>1124.0992000000003</v>
          </cell>
          <cell r="P84">
            <v>1255.5803856960003</v>
          </cell>
        </row>
        <row r="85">
          <cell r="H85">
            <v>1207.9872</v>
          </cell>
          <cell r="P85">
            <v>1349.7489146232006</v>
          </cell>
        </row>
        <row r="86">
          <cell r="H86">
            <v>1403.3264000000004</v>
          </cell>
          <cell r="P86">
            <v>1574.9345272752007</v>
          </cell>
        </row>
        <row r="87">
          <cell r="H87">
            <v>1502.7936000000004</v>
          </cell>
          <cell r="P87">
            <v>1686.8449529568002</v>
          </cell>
        </row>
        <row r="88">
          <cell r="H88">
            <v>1602.2608000000002</v>
          </cell>
          <cell r="P88">
            <v>1800.1201399272004</v>
          </cell>
        </row>
        <row r="89">
          <cell r="H89">
            <v>1700.5296000000003</v>
          </cell>
          <cell r="P89">
            <v>1910.6658043200005</v>
          </cell>
        </row>
        <row r="90">
          <cell r="H90">
            <v>1799.9968000000003</v>
          </cell>
          <cell r="P90">
            <v>2022.5762300016004</v>
          </cell>
        </row>
        <row r="91">
          <cell r="H91">
            <v>2202.6592000000005</v>
          </cell>
          <cell r="P91">
            <v>2445.6522295296008</v>
          </cell>
        </row>
        <row r="92">
          <cell r="H92">
            <v>2282.9520000000007</v>
          </cell>
          <cell r="P92">
            <v>2662.649274448801</v>
          </cell>
        </row>
        <row r="93">
          <cell r="H93">
            <v>2481.8864000000008</v>
          </cell>
          <cell r="P93">
            <v>2896.0234548336007</v>
          </cell>
        </row>
        <row r="101">
          <cell r="H101">
            <v>567.86184000000014</v>
          </cell>
          <cell r="P101">
            <v>584.26673760000006</v>
          </cell>
        </row>
        <row r="102">
          <cell r="H102">
            <v>616.87210253760009</v>
          </cell>
          <cell r="P102">
            <v>653.72065733520037</v>
          </cell>
        </row>
        <row r="103">
          <cell r="H103">
            <v>698.75777986560024</v>
          </cell>
          <cell r="P103">
            <v>724.68824435280021</v>
          </cell>
        </row>
        <row r="104">
          <cell r="H104">
            <v>743.79490239600023</v>
          </cell>
          <cell r="P104">
            <v>773.81965074960021</v>
          </cell>
        </row>
        <row r="105">
          <cell r="H105">
            <v>780.64345719360028</v>
          </cell>
          <cell r="P105">
            <v>813.39772812480021</v>
          </cell>
        </row>
        <row r="106">
          <cell r="H106">
            <v>829.77486359040017</v>
          </cell>
          <cell r="P106">
            <v>863.89389581040018</v>
          </cell>
        </row>
        <row r="107">
          <cell r="H107">
            <v>874.81198612080038</v>
          </cell>
          <cell r="P107">
            <v>911.66054091840022</v>
          </cell>
        </row>
        <row r="108">
          <cell r="H108">
            <v>906.20149576320046</v>
          </cell>
          <cell r="P108">
            <v>944.41481184960014</v>
          </cell>
        </row>
        <row r="109">
          <cell r="H109">
            <v>936.22624411680022</v>
          </cell>
          <cell r="P109">
            <v>977.1690827808003</v>
          </cell>
        </row>
        <row r="110">
          <cell r="H110">
            <v>986.72241180240019</v>
          </cell>
          <cell r="P110">
            <v>1031.7595343328005</v>
          </cell>
        </row>
        <row r="111">
          <cell r="H111">
            <v>1046.7719085096005</v>
          </cell>
          <cell r="P111">
            <v>1093.1737923288003</v>
          </cell>
        </row>
        <row r="112">
          <cell r="H112">
            <v>1112.2804503720001</v>
          </cell>
          <cell r="P112">
            <v>1164.1413793464005</v>
          </cell>
        </row>
        <row r="113">
          <cell r="H113">
            <v>1162.7766180576007</v>
          </cell>
          <cell r="P113">
            <v>1216.0023083208005</v>
          </cell>
        </row>
        <row r="114">
          <cell r="H114">
            <v>1255.5803856960003</v>
          </cell>
          <cell r="P114">
            <v>1315.6298824032003</v>
          </cell>
        </row>
        <row r="115">
          <cell r="H115">
            <v>1349.7489146232006</v>
          </cell>
          <cell r="P115">
            <v>1415.2574564856009</v>
          </cell>
        </row>
        <row r="116">
          <cell r="H116">
            <v>1574.9345272752007</v>
          </cell>
          <cell r="P116">
            <v>1660.9144884696009</v>
          </cell>
        </row>
        <row r="117">
          <cell r="H117">
            <v>1686.8449529568002</v>
          </cell>
          <cell r="P117">
            <v>1779.6487205952005</v>
          </cell>
        </row>
        <row r="118">
          <cell r="H118">
            <v>1800.1201399272004</v>
          </cell>
          <cell r="P118">
            <v>1898.3829527208006</v>
          </cell>
        </row>
        <row r="119">
          <cell r="H119">
            <v>1910.6658043200005</v>
          </cell>
          <cell r="P119">
            <v>2017.117184846401</v>
          </cell>
        </row>
        <row r="120">
          <cell r="H120">
            <v>2022.5762300016004</v>
          </cell>
          <cell r="P120">
            <v>2137.2161782608009</v>
          </cell>
        </row>
        <row r="121">
          <cell r="H121">
            <v>2445.6522295296008</v>
          </cell>
          <cell r="P121">
            <v>2587.5874035648008</v>
          </cell>
        </row>
        <row r="122">
          <cell r="H122">
            <v>2654.4560000000001</v>
          </cell>
          <cell r="P122">
            <v>2819.5968226608015</v>
          </cell>
        </row>
        <row r="123">
          <cell r="H123">
            <v>2876.1600000000008</v>
          </cell>
          <cell r="P123">
            <v>3067.983377222401</v>
          </cell>
        </row>
        <row r="134">
          <cell r="H134">
            <v>567.86184000000014</v>
          </cell>
          <cell r="P134">
            <v>522.50240000000008</v>
          </cell>
        </row>
        <row r="135">
          <cell r="H135">
            <v>616.87210253760009</v>
          </cell>
          <cell r="P135">
            <v>566.84320000000014</v>
          </cell>
        </row>
        <row r="136">
          <cell r="H136">
            <v>698.75777986560024</v>
          </cell>
          <cell r="P136">
            <v>627.9616000000002</v>
          </cell>
        </row>
        <row r="137">
          <cell r="H137">
            <v>743.79490239600023</v>
          </cell>
          <cell r="P137">
            <v>669.90560000000005</v>
          </cell>
        </row>
        <row r="138">
          <cell r="H138">
            <v>780.64345719360028</v>
          </cell>
          <cell r="P138">
            <v>702.26240000000007</v>
          </cell>
        </row>
        <row r="139">
          <cell r="H139">
            <v>829.77486359040017</v>
          </cell>
          <cell r="P139">
            <v>744.20640000000014</v>
          </cell>
        </row>
        <row r="140">
          <cell r="H140">
            <v>874.81198612080038</v>
          </cell>
          <cell r="P140">
            <v>784.95200000000011</v>
          </cell>
        </row>
        <row r="141">
          <cell r="H141">
            <v>906.20149576320046</v>
          </cell>
          <cell r="P141">
            <v>813.71360000000004</v>
          </cell>
        </row>
        <row r="142">
          <cell r="H142">
            <v>936.22624411680022</v>
          </cell>
          <cell r="P142">
            <v>840.07840000000022</v>
          </cell>
        </row>
        <row r="143">
          <cell r="H143">
            <v>986.72241180240019</v>
          </cell>
          <cell r="P143">
            <v>886.81600000000014</v>
          </cell>
        </row>
        <row r="144">
          <cell r="H144">
            <v>1046.7719085096005</v>
          </cell>
          <cell r="P144">
            <v>939.54560000000015</v>
          </cell>
        </row>
        <row r="145">
          <cell r="H145">
            <v>1112.2804503720001</v>
          </cell>
          <cell r="P145">
            <v>997.06880000000024</v>
          </cell>
        </row>
        <row r="146">
          <cell r="H146">
            <v>1162.7766180576007</v>
          </cell>
          <cell r="P146">
            <v>1041.4096000000002</v>
          </cell>
        </row>
        <row r="147">
          <cell r="H147">
            <v>1255.5803856960003</v>
          </cell>
          <cell r="P147">
            <v>1124.0992000000003</v>
          </cell>
        </row>
        <row r="148">
          <cell r="H148">
            <v>1349.7489146232006</v>
          </cell>
          <cell r="P148">
            <v>1207.9872</v>
          </cell>
        </row>
        <row r="149">
          <cell r="H149">
            <v>1574.9345272752007</v>
          </cell>
          <cell r="P149">
            <v>1403.3264000000004</v>
          </cell>
        </row>
        <row r="150">
          <cell r="H150">
            <v>1686.8449529568002</v>
          </cell>
          <cell r="P150">
            <v>1502.7936000000004</v>
          </cell>
        </row>
        <row r="151">
          <cell r="H151">
            <v>1800.1201399272004</v>
          </cell>
          <cell r="P151">
            <v>1602.2608000000002</v>
          </cell>
        </row>
        <row r="152">
          <cell r="H152">
            <v>1910.6658043200005</v>
          </cell>
          <cell r="P152">
            <v>1700.5296000000003</v>
          </cell>
        </row>
        <row r="153">
          <cell r="H153">
            <v>2022.5762300016004</v>
          </cell>
          <cell r="P153">
            <v>1799.9968000000003</v>
          </cell>
        </row>
        <row r="154">
          <cell r="H154">
            <v>2445.6522295296008</v>
          </cell>
          <cell r="P154">
            <v>2202.6592000000005</v>
          </cell>
        </row>
        <row r="155">
          <cell r="H155">
            <v>2654.4560000000001</v>
          </cell>
          <cell r="P155">
            <v>2282.9520000000007</v>
          </cell>
        </row>
        <row r="156">
          <cell r="H156">
            <v>2876.1600000000008</v>
          </cell>
          <cell r="P156">
            <v>2481.8864000000008</v>
          </cell>
        </row>
        <row r="164">
          <cell r="H164">
            <v>584.26673760000006</v>
          </cell>
          <cell r="P164">
            <v>551.45694240000012</v>
          </cell>
        </row>
        <row r="165">
          <cell r="H165">
            <v>653.72065733520037</v>
          </cell>
          <cell r="P165">
            <v>597.7654444944003</v>
          </cell>
        </row>
        <row r="166">
          <cell r="H166">
            <v>724.68824435280021</v>
          </cell>
          <cell r="P166">
            <v>661.90922506800018</v>
          </cell>
        </row>
        <row r="167">
          <cell r="H167">
            <v>773.81965074960021</v>
          </cell>
          <cell r="P167">
            <v>705.58158630960031</v>
          </cell>
        </row>
        <row r="168">
          <cell r="H168">
            <v>813.39772812480021</v>
          </cell>
          <cell r="P168">
            <v>739.70061852960021</v>
          </cell>
        </row>
        <row r="169">
          <cell r="H169">
            <v>863.89389581040018</v>
          </cell>
          <cell r="P169">
            <v>784.7377410600003</v>
          </cell>
        </row>
        <row r="170">
          <cell r="H170">
            <v>911.66054091840022</v>
          </cell>
          <cell r="P170">
            <v>827.04534101280035</v>
          </cell>
        </row>
        <row r="171">
          <cell r="H171">
            <v>944.41481184960014</v>
          </cell>
          <cell r="P171">
            <v>857.07008936640023</v>
          </cell>
        </row>
        <row r="172">
          <cell r="H172">
            <v>977.1690827808003</v>
          </cell>
          <cell r="P172">
            <v>885.73007643120036</v>
          </cell>
        </row>
        <row r="173">
          <cell r="H173">
            <v>1031.7595343328005</v>
          </cell>
          <cell r="P173">
            <v>934.86148282800025</v>
          </cell>
        </row>
        <row r="174">
          <cell r="H174">
            <v>1093.1737923288003</v>
          </cell>
          <cell r="P174">
            <v>989.45193438000024</v>
          </cell>
        </row>
        <row r="175">
          <cell r="H175">
            <v>1164.1413793464005</v>
          </cell>
          <cell r="P175">
            <v>1050.8661923760003</v>
          </cell>
        </row>
        <row r="176">
          <cell r="H176">
            <v>1216.0023083208005</v>
          </cell>
          <cell r="P176">
            <v>1097.2680761952001</v>
          </cell>
        </row>
        <row r="177">
          <cell r="H177">
            <v>1315.6298824032003</v>
          </cell>
          <cell r="P177">
            <v>1184.6127986784004</v>
          </cell>
        </row>
        <row r="178">
          <cell r="H178">
            <v>1415.2574564856009</v>
          </cell>
          <cell r="P178">
            <v>1273.3222824504003</v>
          </cell>
        </row>
        <row r="179">
          <cell r="H179">
            <v>1660.9144884696009</v>
          </cell>
          <cell r="P179">
            <v>1478.0364757704006</v>
          </cell>
        </row>
        <row r="180">
          <cell r="H180">
            <v>1779.6487205952005</v>
          </cell>
          <cell r="P180">
            <v>1583.1230950080005</v>
          </cell>
        </row>
        <row r="181">
          <cell r="H181">
            <v>1898.3829527208006</v>
          </cell>
          <cell r="P181">
            <v>1688.2097142456007</v>
          </cell>
        </row>
        <row r="182">
          <cell r="H182">
            <v>2017.117184846401</v>
          </cell>
          <cell r="P182">
            <v>1791.9315721944006</v>
          </cell>
        </row>
        <row r="183">
          <cell r="H183">
            <v>2137.2161782608009</v>
          </cell>
          <cell r="P183">
            <v>1897.0181914320005</v>
          </cell>
        </row>
        <row r="184">
          <cell r="H184">
            <v>2587.5874035648008</v>
          </cell>
          <cell r="P184">
            <v>2321.4589522488009</v>
          </cell>
        </row>
        <row r="185">
          <cell r="H185">
            <v>2819.5968226608015</v>
          </cell>
          <cell r="P185">
            <v>2524.8083842800006</v>
          </cell>
        </row>
        <row r="186">
          <cell r="H186">
            <v>3067.983377222401</v>
          </cell>
          <cell r="P186">
            <v>2745.8997130656003</v>
          </cell>
        </row>
        <row r="201">
          <cell r="H201">
            <v>584.26673760000006</v>
          </cell>
          <cell r="P201">
            <v>769.76827200000014</v>
          </cell>
        </row>
        <row r="202">
          <cell r="H202">
            <v>653.72065733520037</v>
          </cell>
          <cell r="P202">
            <v>836.59867003440036</v>
          </cell>
        </row>
        <row r="203">
          <cell r="H203">
            <v>724.68824435280021</v>
          </cell>
          <cell r="P203">
            <v>929.40243767280037</v>
          </cell>
        </row>
        <row r="204">
          <cell r="H204">
            <v>773.81965074960021</v>
          </cell>
          <cell r="P204">
            <v>1001.7347859792003</v>
          </cell>
        </row>
        <row r="205">
          <cell r="H205">
            <v>813.39772812480021</v>
          </cell>
          <cell r="P205">
            <v>1061.7842826864003</v>
          </cell>
        </row>
        <row r="206">
          <cell r="H206">
            <v>863.89389581040018</v>
          </cell>
          <cell r="P206">
            <v>1134.1166309928005</v>
          </cell>
        </row>
        <row r="207">
          <cell r="H207">
            <v>911.66054091840022</v>
          </cell>
          <cell r="P207">
            <v>1191.4366051224006</v>
          </cell>
        </row>
        <row r="208">
          <cell r="H208">
            <v>944.41481184960014</v>
          </cell>
          <cell r="P208">
            <v>1235.1089663640005</v>
          </cell>
        </row>
        <row r="209">
          <cell r="H209">
            <v>977.1690827808003</v>
          </cell>
          <cell r="P209">
            <v>1278.7813276056004</v>
          </cell>
        </row>
        <row r="210">
          <cell r="H210">
            <v>1031.7595343328005</v>
          </cell>
          <cell r="P210">
            <v>1347.0193920456004</v>
          </cell>
        </row>
        <row r="211">
          <cell r="H211">
            <v>1093.1737923288003</v>
          </cell>
          <cell r="P211">
            <v>1435.7288758176005</v>
          </cell>
        </row>
        <row r="212">
          <cell r="H212">
            <v>1164.1413793464005</v>
          </cell>
          <cell r="P212">
            <v>1535.3564499000006</v>
          </cell>
        </row>
        <row r="213">
          <cell r="H213">
            <v>1216.0023083208005</v>
          </cell>
          <cell r="P213">
            <v>1615.8773659392007</v>
          </cell>
        </row>
        <row r="214">
          <cell r="H214">
            <v>1315.6298824032003</v>
          </cell>
          <cell r="P214">
            <v>1771.4601528624007</v>
          </cell>
        </row>
        <row r="215">
          <cell r="H215">
            <v>1415.2574564856009</v>
          </cell>
          <cell r="P215">
            <v>1925.6781784968005</v>
          </cell>
        </row>
        <row r="216">
          <cell r="H216">
            <v>1660.9144884696009</v>
          </cell>
          <cell r="P216">
            <v>2264.1389781192011</v>
          </cell>
        </row>
        <row r="217">
          <cell r="H217">
            <v>1779.6487205952005</v>
          </cell>
          <cell r="P217">
            <v>2432.0046166416009</v>
          </cell>
        </row>
        <row r="218">
          <cell r="H218">
            <v>1898.3829527208006</v>
          </cell>
          <cell r="P218">
            <v>2601.2350164528016</v>
          </cell>
        </row>
        <row r="219">
          <cell r="H219">
            <v>2017.117184846401</v>
          </cell>
          <cell r="P219">
            <v>2770.4654162640013</v>
          </cell>
        </row>
        <row r="220">
          <cell r="H220">
            <v>2137.2161782608009</v>
          </cell>
          <cell r="P220">
            <v>2945.1548612304009</v>
          </cell>
        </row>
        <row r="221">
          <cell r="H221">
            <v>2587.5874035648008</v>
          </cell>
          <cell r="P221">
            <v>3593.4164734104011</v>
          </cell>
        </row>
        <row r="222">
          <cell r="H222">
            <v>2819.5968226608015</v>
          </cell>
          <cell r="P222">
            <v>3989.1972471624017</v>
          </cell>
        </row>
        <row r="223">
          <cell r="H223">
            <v>3067.983377222401</v>
          </cell>
          <cell r="P223">
            <v>4333.117091940001</v>
          </cell>
        </row>
        <row r="232">
          <cell r="H232">
            <v>666.29122560000019</v>
          </cell>
          <cell r="P232">
            <v>768.58100000000013</v>
          </cell>
        </row>
        <row r="233">
          <cell r="H233">
            <v>723.05848087200025</v>
          </cell>
          <cell r="P233">
            <v>834.49300000000017</v>
          </cell>
        </row>
        <row r="234">
          <cell r="H234">
            <v>803.87089932240042</v>
          </cell>
          <cell r="P234">
            <v>938.06900000000007</v>
          </cell>
        </row>
        <row r="235">
          <cell r="H235">
            <v>854.91032150160027</v>
          </cell>
          <cell r="P235">
            <v>1002.8040000000001</v>
          </cell>
        </row>
        <row r="236">
          <cell r="H236">
            <v>901.6964584992005</v>
          </cell>
          <cell r="P236">
            <v>1059.3000000000002</v>
          </cell>
        </row>
        <row r="237">
          <cell r="H237">
            <v>958.40692758720036</v>
          </cell>
          <cell r="P237">
            <v>1120.5040000000001</v>
          </cell>
        </row>
        <row r="238">
          <cell r="H238">
            <v>1009.4463497664003</v>
          </cell>
          <cell r="P238">
            <v>1169.9380000000001</v>
          </cell>
        </row>
        <row r="239">
          <cell r="H239">
            <v>1046.3081546736003</v>
          </cell>
          <cell r="P239">
            <v>1217.0180000000003</v>
          </cell>
        </row>
        <row r="240">
          <cell r="H240">
            <v>1083.1699595808002</v>
          </cell>
          <cell r="P240">
            <v>1264.0980000000002</v>
          </cell>
        </row>
        <row r="241">
          <cell r="H241">
            <v>1142.7159521232006</v>
          </cell>
          <cell r="P241">
            <v>1328.8330000000001</v>
          </cell>
        </row>
        <row r="242">
          <cell r="H242">
            <v>1210.7685150288</v>
          </cell>
          <cell r="P242">
            <v>1417.1080000000002</v>
          </cell>
        </row>
        <row r="243">
          <cell r="H243">
            <v>1290.1631717520006</v>
          </cell>
          <cell r="P243">
            <v>1503.0290000000002</v>
          </cell>
        </row>
        <row r="244">
          <cell r="H244">
            <v>1352.5446877488002</v>
          </cell>
          <cell r="P244">
            <v>1564.2330000000002</v>
          </cell>
        </row>
        <row r="245">
          <cell r="H245">
            <v>1464.5478641976006</v>
          </cell>
          <cell r="P245">
            <v>1692.5260000000003</v>
          </cell>
        </row>
        <row r="246">
          <cell r="H246">
            <v>1579.3865641008003</v>
          </cell>
          <cell r="P246">
            <v>1821.9960000000003</v>
          </cell>
        </row>
        <row r="247">
          <cell r="H247">
            <v>1912.5605699928008</v>
          </cell>
          <cell r="P247">
            <v>2261.0170000000007</v>
          </cell>
        </row>
        <row r="248">
          <cell r="H248">
            <v>2050.0834575312006</v>
          </cell>
          <cell r="P248">
            <v>2414.0270000000005</v>
          </cell>
        </row>
        <row r="249">
          <cell r="H249">
            <v>2184.7708216152009</v>
          </cell>
          <cell r="P249">
            <v>2563.5060000000003</v>
          </cell>
        </row>
        <row r="250">
          <cell r="H250">
            <v>2319.4581856992008</v>
          </cell>
          <cell r="P250">
            <v>2715.3390000000004</v>
          </cell>
        </row>
        <row r="251">
          <cell r="H251">
            <v>2461.2343584192013</v>
          </cell>
          <cell r="P251">
            <v>2865.9950000000003</v>
          </cell>
        </row>
        <row r="252">
          <cell r="H252">
            <v>2963.1220098480007</v>
          </cell>
          <cell r="P252">
            <v>3463.9110000000005</v>
          </cell>
        </row>
        <row r="253">
          <cell r="H253">
            <v>3226.8256911072012</v>
          </cell>
          <cell r="P253">
            <v>3786.4090000000006</v>
          </cell>
        </row>
        <row r="254">
          <cell r="H254">
            <v>3510.3780365472016</v>
          </cell>
          <cell r="P254">
            <v>4110.0840000000007</v>
          </cell>
        </row>
        <row r="262">
          <cell r="H262">
            <v>768.58100000000013</v>
          </cell>
          <cell r="P262">
            <v>853.12491000000011</v>
          </cell>
        </row>
        <row r="263">
          <cell r="H263">
            <v>834.49300000000017</v>
          </cell>
          <cell r="P263">
            <v>926.28723000000025</v>
          </cell>
        </row>
        <row r="264">
          <cell r="H264">
            <v>938.06900000000007</v>
          </cell>
          <cell r="P264">
            <v>1041.2565900000002</v>
          </cell>
        </row>
        <row r="265">
          <cell r="H265">
            <v>1002.8040000000001</v>
          </cell>
          <cell r="P265">
            <v>1113.1124400000001</v>
          </cell>
        </row>
        <row r="266">
          <cell r="H266">
            <v>1059.3000000000002</v>
          </cell>
          <cell r="P266">
            <v>1175.8230000000003</v>
          </cell>
        </row>
        <row r="267">
          <cell r="H267">
            <v>1120.5040000000001</v>
          </cell>
          <cell r="P267">
            <v>1243.75944</v>
          </cell>
        </row>
        <row r="268">
          <cell r="H268">
            <v>1169.9380000000001</v>
          </cell>
          <cell r="P268">
            <v>1298.6311800000003</v>
          </cell>
        </row>
        <row r="269">
          <cell r="H269">
            <v>1217.0180000000003</v>
          </cell>
          <cell r="P269">
            <v>1350.8899800000002</v>
          </cell>
        </row>
        <row r="270">
          <cell r="H270">
            <v>1264.0980000000002</v>
          </cell>
          <cell r="P270">
            <v>1403.1487800000004</v>
          </cell>
        </row>
        <row r="271">
          <cell r="H271">
            <v>1328.8330000000001</v>
          </cell>
          <cell r="P271">
            <v>1475.0046300000004</v>
          </cell>
        </row>
        <row r="272">
          <cell r="H272">
            <v>1417.1080000000002</v>
          </cell>
          <cell r="P272">
            <v>1572.9898800000003</v>
          </cell>
        </row>
        <row r="273">
          <cell r="H273">
            <v>1503.0290000000002</v>
          </cell>
          <cell r="P273">
            <v>1668.3621900000003</v>
          </cell>
        </row>
        <row r="274">
          <cell r="H274">
            <v>1564.2330000000002</v>
          </cell>
          <cell r="P274">
            <v>1736.2986300000005</v>
          </cell>
        </row>
        <row r="275">
          <cell r="H275">
            <v>1692.5260000000003</v>
          </cell>
          <cell r="P275">
            <v>1878.7038600000005</v>
          </cell>
        </row>
        <row r="276">
          <cell r="H276">
            <v>1821.9960000000003</v>
          </cell>
          <cell r="P276">
            <v>2022.4155600000006</v>
          </cell>
        </row>
        <row r="277">
          <cell r="H277">
            <v>2261.0170000000007</v>
          </cell>
          <cell r="P277">
            <v>2509.7288700000008</v>
          </cell>
        </row>
        <row r="278">
          <cell r="H278">
            <v>2414.0270000000005</v>
          </cell>
          <cell r="P278">
            <v>2679.5699700000009</v>
          </cell>
        </row>
        <row r="279">
          <cell r="H279">
            <v>2563.5060000000003</v>
          </cell>
          <cell r="P279">
            <v>2845.491660000001</v>
          </cell>
        </row>
        <row r="280">
          <cell r="H280">
            <v>2715.3390000000004</v>
          </cell>
          <cell r="P280">
            <v>3014.0262900000007</v>
          </cell>
        </row>
        <row r="281">
          <cell r="H281">
            <v>2865.9950000000003</v>
          </cell>
          <cell r="P281">
            <v>3181.2544500000004</v>
          </cell>
        </row>
        <row r="282">
          <cell r="H282">
            <v>3463.9110000000005</v>
          </cell>
          <cell r="P282">
            <v>3844.9412100000009</v>
          </cell>
        </row>
        <row r="283">
          <cell r="H283">
            <v>3786.4090000000006</v>
          </cell>
          <cell r="P283">
            <v>4202.9139900000009</v>
          </cell>
        </row>
        <row r="284">
          <cell r="H284">
            <v>4110.0840000000007</v>
          </cell>
          <cell r="P284">
            <v>4562.1932400000014</v>
          </cell>
        </row>
        <row r="293">
          <cell r="H293">
            <v>853.12491000000011</v>
          </cell>
          <cell r="P293">
            <v>886.15741500000024</v>
          </cell>
        </row>
        <row r="294">
          <cell r="H294">
            <v>926.28723000000025</v>
          </cell>
          <cell r="P294">
            <v>962.34836197500022</v>
          </cell>
        </row>
        <row r="295">
          <cell r="H295">
            <v>1041.2565900000002</v>
          </cell>
          <cell r="P295">
            <v>1067.2111490040002</v>
          </cell>
        </row>
        <row r="296">
          <cell r="H296">
            <v>1113.1124400000001</v>
          </cell>
          <cell r="P296">
            <v>1148.1811491150004</v>
          </cell>
        </row>
        <row r="297">
          <cell r="H297">
            <v>1175.8230000000003</v>
          </cell>
          <cell r="P297">
            <v>1218.5321328180007</v>
          </cell>
        </row>
        <row r="298">
          <cell r="H298">
            <v>1243.75944</v>
          </cell>
          <cell r="P298">
            <v>1298.1747558780005</v>
          </cell>
        </row>
        <row r="299">
          <cell r="H299">
            <v>1298.6311800000003</v>
          </cell>
          <cell r="P299">
            <v>1360.5614772750002</v>
          </cell>
        </row>
        <row r="300">
          <cell r="H300">
            <v>1350.8899800000002</v>
          </cell>
          <cell r="P300">
            <v>1417.6386904680005</v>
          </cell>
        </row>
        <row r="301">
          <cell r="H301">
            <v>1403.1487800000004</v>
          </cell>
          <cell r="P301">
            <v>1473.3885266100001</v>
          </cell>
        </row>
        <row r="302">
          <cell r="H302">
            <v>1475.0046300000004</v>
          </cell>
          <cell r="P302">
            <v>1555.6859037720005</v>
          </cell>
        </row>
        <row r="303">
          <cell r="H303">
            <v>1572.9898800000003</v>
          </cell>
          <cell r="P303">
            <v>1663.2034449030007</v>
          </cell>
        </row>
        <row r="304">
          <cell r="H304">
            <v>1668.3621900000003</v>
          </cell>
          <cell r="P304">
            <v>1773.3757401360006</v>
          </cell>
        </row>
        <row r="305">
          <cell r="H305">
            <v>1736.2986300000005</v>
          </cell>
          <cell r="P305">
            <v>1851.6909861450006</v>
          </cell>
        </row>
        <row r="306">
          <cell r="H306">
            <v>1878.7038600000005</v>
          </cell>
          <cell r="P306">
            <v>2013.6309863670008</v>
          </cell>
        </row>
        <row r="307">
          <cell r="H307">
            <v>2022.4155600000006</v>
          </cell>
          <cell r="P307">
            <v>2178.2257406910007</v>
          </cell>
        </row>
        <row r="308">
          <cell r="H308">
            <v>2509.7288700000008</v>
          </cell>
          <cell r="P308">
            <v>2637.4982003370001</v>
          </cell>
        </row>
        <row r="309">
          <cell r="H309">
            <v>2679.5699700000009</v>
          </cell>
          <cell r="P309">
            <v>2822.0036104260007</v>
          </cell>
        </row>
        <row r="310">
          <cell r="H310">
            <v>2845.491660000001</v>
          </cell>
          <cell r="P310">
            <v>3006.5090205150004</v>
          </cell>
        </row>
        <row r="311">
          <cell r="H311">
            <v>3014.0262900000007</v>
          </cell>
          <cell r="P311">
            <v>3192.341807655001</v>
          </cell>
        </row>
        <row r="312">
          <cell r="H312">
            <v>3181.2544500000004</v>
          </cell>
          <cell r="P312">
            <v>3376.8472177440008</v>
          </cell>
        </row>
        <row r="313">
          <cell r="H313">
            <v>3844.9412100000009</v>
          </cell>
          <cell r="P313">
            <v>4051.1547596520008</v>
          </cell>
        </row>
        <row r="314">
          <cell r="H314">
            <v>4202.9139900000009</v>
          </cell>
          <cell r="P314">
            <v>4448.0404979010018</v>
          </cell>
        </row>
        <row r="315">
          <cell r="H315">
            <v>4562.1932400000014</v>
          </cell>
          <cell r="P315">
            <v>4839.6167279460014</v>
          </cell>
        </row>
        <row r="323">
          <cell r="H323">
            <v>953.0839890000002</v>
          </cell>
          <cell r="P323">
            <v>886.15741500000024</v>
          </cell>
        </row>
        <row r="324">
          <cell r="H324">
            <v>1034.5732897500002</v>
          </cell>
          <cell r="P324">
            <v>962.34836197500022</v>
          </cell>
        </row>
        <row r="325">
          <cell r="H325">
            <v>1152.9961443000002</v>
          </cell>
          <cell r="P325">
            <v>1067.2111490040002</v>
          </cell>
        </row>
        <row r="326">
          <cell r="H326">
            <v>1244.0906478000004</v>
          </cell>
          <cell r="P326">
            <v>1148.1811491150004</v>
          </cell>
        </row>
        <row r="327">
          <cell r="H327">
            <v>1322.1716508000004</v>
          </cell>
          <cell r="P327">
            <v>1218.5321328180007</v>
          </cell>
        </row>
        <row r="328">
          <cell r="H328">
            <v>1413.2661543000004</v>
          </cell>
          <cell r="P328">
            <v>1298.1747558780005</v>
          </cell>
        </row>
        <row r="329">
          <cell r="H329">
            <v>1483.5390570000004</v>
          </cell>
          <cell r="P329">
            <v>1360.5614772750002</v>
          </cell>
        </row>
        <row r="330">
          <cell r="H330">
            <v>1547.3052094500003</v>
          </cell>
          <cell r="P330">
            <v>1417.6386904680005</v>
          </cell>
        </row>
        <row r="331">
          <cell r="H331">
            <v>1609.7700118500006</v>
          </cell>
          <cell r="P331">
            <v>1473.3885266100001</v>
          </cell>
        </row>
        <row r="332">
          <cell r="H332">
            <v>1702.1658654000005</v>
          </cell>
          <cell r="P332">
            <v>1555.6859037720005</v>
          </cell>
        </row>
        <row r="333">
          <cell r="H333">
            <v>1823.1914200500003</v>
          </cell>
          <cell r="P333">
            <v>1663.2034449030007</v>
          </cell>
        </row>
        <row r="334">
          <cell r="H334">
            <v>1948.1210248500006</v>
          </cell>
          <cell r="P334">
            <v>1773.3757401360006</v>
          </cell>
        </row>
        <row r="335">
          <cell r="H335">
            <v>2037.9141783000007</v>
          </cell>
          <cell r="P335">
            <v>1851.6909861450006</v>
          </cell>
        </row>
        <row r="336">
          <cell r="H336">
            <v>2221.4045353500005</v>
          </cell>
          <cell r="P336">
            <v>2013.6309863670008</v>
          </cell>
        </row>
        <row r="337">
          <cell r="H337">
            <v>2406.1962424500007</v>
          </cell>
          <cell r="P337">
            <v>2178.2257406910007</v>
          </cell>
        </row>
        <row r="338">
          <cell r="H338">
            <v>2907.2160117000008</v>
          </cell>
          <cell r="P338">
            <v>2637.4982003370001</v>
          </cell>
        </row>
        <row r="339">
          <cell r="H339">
            <v>3116.7333697500007</v>
          </cell>
          <cell r="P339">
            <v>2822.0036104260007</v>
          </cell>
        </row>
        <row r="340">
          <cell r="H340">
            <v>3323.6480277000014</v>
          </cell>
          <cell r="P340">
            <v>3006.5090205150004</v>
          </cell>
        </row>
        <row r="341">
          <cell r="H341">
            <v>3531.8640357000013</v>
          </cell>
          <cell r="P341">
            <v>3192.341807655001</v>
          </cell>
        </row>
        <row r="342">
          <cell r="H342">
            <v>3741.3813937500008</v>
          </cell>
          <cell r="P342">
            <v>3376.8472177440008</v>
          </cell>
        </row>
        <row r="343">
          <cell r="H343">
            <v>4513.0819734000015</v>
          </cell>
          <cell r="P343">
            <v>4051.1547596520008</v>
          </cell>
        </row>
        <row r="344">
          <cell r="H344">
            <v>4960.7463906000012</v>
          </cell>
          <cell r="P344">
            <v>4448.0404979010018</v>
          </cell>
        </row>
        <row r="345">
          <cell r="P345">
            <v>4839.6167279460014</v>
          </cell>
        </row>
        <row r="354">
          <cell r="H354">
            <v>1018.3655664000004</v>
          </cell>
          <cell r="P354">
            <v>1000.1804670000004</v>
          </cell>
        </row>
        <row r="355">
          <cell r="H355">
            <v>1106.0528988600004</v>
          </cell>
          <cell r="P355">
            <v>1086.3019542375005</v>
          </cell>
        </row>
        <row r="356">
          <cell r="H356">
            <v>1232.6576960880004</v>
          </cell>
          <cell r="P356">
            <v>1210.6459515150004</v>
          </cell>
        </row>
        <row r="357">
          <cell r="H357">
            <v>1330.0460016480004</v>
          </cell>
          <cell r="P357">
            <v>1306.2951801900003</v>
          </cell>
        </row>
        <row r="358">
          <cell r="H358">
            <v>1413.5216921280005</v>
          </cell>
          <cell r="P358">
            <v>1388.2802333400007</v>
          </cell>
        </row>
        <row r="359">
          <cell r="H359">
            <v>1510.9099976880004</v>
          </cell>
          <cell r="P359">
            <v>1483.9294620150004</v>
          </cell>
        </row>
        <row r="360">
          <cell r="H360">
            <v>1586.0381191200006</v>
          </cell>
          <cell r="P360">
            <v>1557.7160098500008</v>
          </cell>
        </row>
        <row r="361">
          <cell r="H361">
            <v>1654.2099330120006</v>
          </cell>
          <cell r="P361">
            <v>1624.6704699225006</v>
          </cell>
        </row>
        <row r="362">
          <cell r="H362">
            <v>1720.9904853960006</v>
          </cell>
          <cell r="P362">
            <v>1690.2585124425007</v>
          </cell>
        </row>
        <row r="363">
          <cell r="H363">
            <v>1819.7700524640006</v>
          </cell>
          <cell r="P363">
            <v>1787.2741586700006</v>
          </cell>
        </row>
        <row r="364">
          <cell r="H364">
            <v>1949.1573727080004</v>
          </cell>
          <cell r="P364">
            <v>1914.3509910525004</v>
          </cell>
        </row>
        <row r="365">
          <cell r="H365">
            <v>2082.7184774760008</v>
          </cell>
          <cell r="P365">
            <v>2045.5270760925009</v>
          </cell>
        </row>
        <row r="366">
          <cell r="H366">
            <v>2178.7155215280013</v>
          </cell>
          <cell r="P366">
            <v>2139.8098872150013</v>
          </cell>
        </row>
        <row r="367">
          <cell r="H367">
            <v>2374.883394156001</v>
          </cell>
          <cell r="P367">
            <v>2332.4747621175006</v>
          </cell>
        </row>
        <row r="368">
          <cell r="H368">
            <v>2572.442528292001</v>
          </cell>
          <cell r="P368">
            <v>2526.5060545725009</v>
          </cell>
        </row>
        <row r="369">
          <cell r="H369">
            <v>3108.0782088720016</v>
          </cell>
          <cell r="P369">
            <v>3052.5768122850013</v>
          </cell>
        </row>
        <row r="370">
          <cell r="H370">
            <v>3332.0713116600009</v>
          </cell>
          <cell r="P370">
            <v>3272.5700382375012</v>
          </cell>
        </row>
        <row r="371">
          <cell r="H371">
            <v>3553.2818914320014</v>
          </cell>
          <cell r="P371">
            <v>3489.8304290850015</v>
          </cell>
        </row>
        <row r="372">
          <cell r="H372">
            <v>3775.8837327120009</v>
          </cell>
          <cell r="P372">
            <v>3708.4572374850009</v>
          </cell>
        </row>
        <row r="373">
          <cell r="H373">
            <v>3999.8768355000011</v>
          </cell>
          <cell r="P373">
            <v>3928.4504634375007</v>
          </cell>
        </row>
        <row r="374">
          <cell r="H374">
            <v>4824.8949097440018</v>
          </cell>
          <cell r="P374">
            <v>4738.7360720700017</v>
          </cell>
        </row>
        <row r="375">
          <cell r="H375">
            <v>5303.4888684960015</v>
          </cell>
          <cell r="P375">
            <v>5208.7837101300011</v>
          </cell>
        </row>
        <row r="376">
          <cell r="H376">
            <v>5763.797676000002</v>
          </cell>
          <cell r="P376">
            <v>5660.8727175000013</v>
          </cell>
        </row>
      </sheetData>
      <sheetData sheetId="1"/>
      <sheetData sheetId="2"/>
      <sheetData sheetId="3"/>
      <sheetData sheetId="4">
        <row r="4">
          <cell r="Y4">
            <v>0.8</v>
          </cell>
        </row>
        <row r="5">
          <cell r="Y5">
            <v>0.8</v>
          </cell>
        </row>
        <row r="6">
          <cell r="Y6">
            <v>0.8</v>
          </cell>
        </row>
        <row r="7">
          <cell r="Y7">
            <v>0.8</v>
          </cell>
        </row>
        <row r="8">
          <cell r="Y8">
            <v>0.8</v>
          </cell>
        </row>
        <row r="9">
          <cell r="Y9">
            <v>0.8</v>
          </cell>
        </row>
        <row r="10">
          <cell r="Y10">
            <v>0.8</v>
          </cell>
        </row>
        <row r="11">
          <cell r="Y11">
            <v>0.8</v>
          </cell>
        </row>
        <row r="12">
          <cell r="Y12">
            <v>0.8</v>
          </cell>
        </row>
        <row r="13">
          <cell r="Y13">
            <v>0.8</v>
          </cell>
        </row>
        <row r="14">
          <cell r="Y14">
            <v>0.8</v>
          </cell>
        </row>
        <row r="15">
          <cell r="Y15">
            <v>0.8</v>
          </cell>
        </row>
        <row r="16">
          <cell r="Y16">
            <v>0.8</v>
          </cell>
        </row>
        <row r="30">
          <cell r="Y30">
            <v>0.8</v>
          </cell>
        </row>
        <row r="31">
          <cell r="Y31">
            <v>0.8</v>
          </cell>
        </row>
        <row r="32">
          <cell r="Y32">
            <v>0.8</v>
          </cell>
        </row>
        <row r="33">
          <cell r="Y33">
            <v>0.8</v>
          </cell>
        </row>
        <row r="35">
          <cell r="Y35">
            <v>0.8</v>
          </cell>
        </row>
        <row r="36">
          <cell r="Y36">
            <v>0.8</v>
          </cell>
        </row>
        <row r="37">
          <cell r="Y37">
            <v>0.8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CD75-AA33-46B9-8696-D60F9C56E89D}">
  <dimension ref="A1:S56"/>
  <sheetViews>
    <sheetView tabSelected="1" workbookViewId="0">
      <selection activeCell="N33" sqref="N33"/>
    </sheetView>
  </sheetViews>
  <sheetFormatPr defaultRowHeight="14.4" x14ac:dyDescent="0.3"/>
  <cols>
    <col min="1" max="1" width="19.77734375" customWidth="1"/>
    <col min="2" max="2" width="13.33203125" customWidth="1"/>
    <col min="12" max="12" width="11.33203125" customWidth="1"/>
    <col min="19" max="19" width="13.77734375" customWidth="1"/>
  </cols>
  <sheetData>
    <row r="1" spans="1:19" ht="23.4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5" thickBot="1" x14ac:dyDescent="0.35"/>
    <row r="3" spans="1:19" ht="18.600000000000001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5" t="s">
        <v>18</v>
      </c>
      <c r="S3" s="6" t="s">
        <v>19</v>
      </c>
    </row>
    <row r="4" spans="1:19" ht="18" x14ac:dyDescent="0.3">
      <c r="A4" s="7" t="s">
        <v>20</v>
      </c>
      <c r="B4" s="8">
        <f>'[1]Прайс-лист опт'!H15*(1+'[1]Прайс розница'!$Y$4)</f>
        <v>979.33248000000015</v>
      </c>
      <c r="C4" s="9">
        <f>'[1]Прайс-лист опт'!H42*(1+'[1]Прайс розница'!$Y$5)</f>
        <v>1110.3697845676802</v>
      </c>
      <c r="D4" s="9">
        <f>'[1]Прайс-лист опт'!P42*(1+'[1]Прайс розница'!$Y$6)</f>
        <v>1110.3697845676802</v>
      </c>
      <c r="E4" s="9">
        <f>'[1]Прайс-лист опт'!H72*(1+'[1]Прайс розница'!$Y$7)</f>
        <v>1020.3177600000002</v>
      </c>
      <c r="F4" s="9">
        <f>'[1]Прайс-лист опт'!P72*(1+'[1]Прайс розница'!$Y$8)</f>
        <v>1110.7377590400001</v>
      </c>
      <c r="G4" s="9">
        <f>'[1]Прайс-лист опт'!H102*(1+'[1]Прайс розница'!$Y$7)</f>
        <v>1110.3697845676802</v>
      </c>
      <c r="H4" s="9">
        <f>'[1]Прайс-лист опт'!P102*(1+'[1]Прайс розница'!$Y$9)</f>
        <v>1176.6971832033607</v>
      </c>
      <c r="I4" s="9">
        <f>'[1]Прайс-лист опт'!H135*(1+'[1]Прайс розница'!$Y$9)</f>
        <v>1110.3697845676802</v>
      </c>
      <c r="J4" s="9">
        <f>'[1]Прайс-лист опт'!H135*(1+'[1]Прайс розница'!$Y$9)</f>
        <v>1110.3697845676802</v>
      </c>
      <c r="K4" s="9">
        <f>'[1]Прайс-лист опт'!P72*(1+'[1]Прайс розница'!$Y$10)</f>
        <v>1110.7377590400001</v>
      </c>
      <c r="L4" s="9">
        <f>'[1]Прайс-лист опт'!P135*(1+'[1]Прайс розница'!$Y$11)</f>
        <v>1020.3177600000002</v>
      </c>
      <c r="M4" s="9">
        <f>'[1]Прайс-лист опт'!H165*(1+'[1]Прайс розница'!$Y$12)</f>
        <v>1176.6971832033607</v>
      </c>
      <c r="N4" s="9">
        <f>'[1]Прайс-лист опт'!P165*(1+'[1]Прайс розница'!$Y$13)</f>
        <v>1075.9778000899205</v>
      </c>
      <c r="O4" s="9">
        <f>'[1]Прайс-лист опт'!P15*(1+'[1]Прайс розница'!$Y$13)</f>
        <v>1075.9778000899205</v>
      </c>
      <c r="P4" s="9">
        <f>'[1]Прайс-лист опт'!H202*(1+'[1]Прайс розница'!$Y$14)</f>
        <v>1176.6971832033607</v>
      </c>
      <c r="Q4" s="9">
        <f>'[1]Прайс-лист опт'!P202*(1+'[1]Прайс розница'!$Y$15)</f>
        <v>1505.8776060619207</v>
      </c>
      <c r="R4" s="10">
        <f>'[1]Прайс-лист опт'!H233*(1+'[1]Прайс розница'!$Y$16)</f>
        <v>1301.5052655696004</v>
      </c>
      <c r="S4" s="11" t="s">
        <v>20</v>
      </c>
    </row>
    <row r="5" spans="1:19" ht="18" x14ac:dyDescent="0.3">
      <c r="A5" s="12" t="s">
        <v>21</v>
      </c>
      <c r="B5" s="13">
        <f>'[1]Прайс-лист опт'!H14*(1+'[1]Прайс розница'!$Y$4)</f>
        <v>903.83328000000006</v>
      </c>
      <c r="C5" s="14">
        <f>'[1]Прайс-лист опт'!H41*(1+'[1]Прайс розница'!$Y$5)</f>
        <v>1022.1513120000003</v>
      </c>
      <c r="D5" s="14">
        <f>'[1]Прайс-лист опт'!P41*(1+'[1]Прайс розница'!$Y$6)</f>
        <v>1022.1513120000003</v>
      </c>
      <c r="E5" s="14">
        <f>'[1]Прайс-лист опт'!H71*(1+'[1]Прайс розница'!$Y$7)</f>
        <v>940.50432000000012</v>
      </c>
      <c r="F5" s="14">
        <f>'[1]Прайс-лист опт'!P71*(1+'[1]Прайс розница'!$Y$8)</f>
        <v>1022.1513120000003</v>
      </c>
      <c r="G5" s="14">
        <f>'[1]Прайс-лист опт'!H101*(1+'[1]Прайс розница'!$Y$7)</f>
        <v>1022.1513120000003</v>
      </c>
      <c r="H5" s="14">
        <f>'[1]Прайс-лист опт'!P101*(1+'[1]Прайс розница'!$Y$9)</f>
        <v>1051.6801276800002</v>
      </c>
      <c r="I5" s="14">
        <f>'[1]Прайс-лист опт'!H134*(1+'[1]Прайс розница'!$Y$9)</f>
        <v>1022.1513120000003</v>
      </c>
      <c r="J5" s="14">
        <f>'[1]Прайс-лист опт'!H134*(1+'[1]Прайс розница'!$Y$9)</f>
        <v>1022.1513120000003</v>
      </c>
      <c r="K5" s="14">
        <f>'[1]Прайс-лист опт'!P71*(1+'[1]Прайс розница'!$Y$10)</f>
        <v>1022.1513120000003</v>
      </c>
      <c r="L5" s="15">
        <f>'[1]Прайс-лист опт'!P134*(1+'[1]Прайс розница'!$Y$11)</f>
        <v>940.50432000000012</v>
      </c>
      <c r="M5" s="15">
        <f>'[1]Прайс-лист опт'!H164*(1+'[1]Прайс розница'!$Y$12)</f>
        <v>1051.6801276800002</v>
      </c>
      <c r="N5" s="15">
        <f>'[1]Прайс-лист опт'!P164*(1+'[1]Прайс розница'!$Y$13)</f>
        <v>992.62249632000021</v>
      </c>
      <c r="O5" s="15">
        <f>'[1]Прайс-лист опт'!P14*(1+'[1]Прайс розница'!$Y$13)</f>
        <v>992.62249631999998</v>
      </c>
      <c r="P5" s="15">
        <f>'[1]Прайс-лист опт'!H201*(1+'[1]Прайс розница'!$Y$14)</f>
        <v>1051.6801276800002</v>
      </c>
      <c r="Q5" s="15">
        <f>'[1]Прайс-лист опт'!P201*(1+'[1]Прайс розница'!$Y$15)</f>
        <v>1385.5828896000003</v>
      </c>
      <c r="R5" s="16">
        <f>'[1]Прайс-лист опт'!H232*(1+'[1]Прайс розница'!$Y$16)</f>
        <v>1199.3242060800003</v>
      </c>
      <c r="S5" s="17" t="s">
        <v>21</v>
      </c>
    </row>
    <row r="6" spans="1:19" ht="18" x14ac:dyDescent="0.3">
      <c r="A6" s="18" t="s">
        <v>22</v>
      </c>
      <c r="B6" s="19">
        <f>'[1]Прайс-лист опт'!H15*(1+'[1]Прайс розница'!$Y$4)</f>
        <v>979.33248000000015</v>
      </c>
      <c r="C6" s="20">
        <f>'[1]Прайс-лист опт'!H42*(1+'[1]Прайс розница'!$Y$5)</f>
        <v>1110.3697845676802</v>
      </c>
      <c r="D6" s="20">
        <f>'[1]Прайс-лист опт'!P42*(1+'[1]Прайс розница'!$Y$6)</f>
        <v>1110.3697845676802</v>
      </c>
      <c r="E6" s="20">
        <f>'[1]Прайс-лист опт'!H72*(1+'[1]Прайс розница'!$Y$7)</f>
        <v>1020.3177600000002</v>
      </c>
      <c r="F6" s="20">
        <f>'[1]Прайс-лист опт'!P72*(1+'[1]Прайс розница'!$Y$8)</f>
        <v>1110.7377590400001</v>
      </c>
      <c r="G6" s="20">
        <f>'[1]Прайс-лист опт'!H102*(1+'[1]Прайс розница'!$Y$7)</f>
        <v>1110.3697845676802</v>
      </c>
      <c r="H6" s="20">
        <f>'[1]Прайс-лист опт'!P102*(1+'[1]Прайс розница'!$Y$9)</f>
        <v>1176.6971832033607</v>
      </c>
      <c r="I6" s="20">
        <f>'[1]Прайс-лист опт'!H135*(1+'[1]Прайс розница'!$Y$9)</f>
        <v>1110.3697845676802</v>
      </c>
      <c r="J6" s="20">
        <f>'[1]Прайс-лист опт'!H135*(1+'[1]Прайс розница'!$Y$9)</f>
        <v>1110.3697845676802</v>
      </c>
      <c r="K6" s="20">
        <f>'[1]Прайс-лист опт'!P72*(1+'[1]Прайс розница'!$Y$10)</f>
        <v>1110.7377590400001</v>
      </c>
      <c r="L6" s="20">
        <f>'[1]Прайс-лист опт'!P135*(1+'[1]Прайс розница'!$Y$11)</f>
        <v>1020.3177600000002</v>
      </c>
      <c r="M6" s="20">
        <f>'[1]Прайс-лист опт'!H165*(1+'[1]Прайс розница'!$Y$12)</f>
        <v>1176.6971832033607</v>
      </c>
      <c r="N6" s="20">
        <f>'[1]Прайс-лист опт'!P165*(1+'[1]Прайс розница'!$Y$13)</f>
        <v>1075.9778000899205</v>
      </c>
      <c r="O6" s="20">
        <f>'[1]Прайс-лист опт'!P15*(1+'[1]Прайс розница'!$Y$13)</f>
        <v>1075.9778000899205</v>
      </c>
      <c r="P6" s="20">
        <f>'[1]Прайс-лист опт'!H202*(1+'[1]Прайс розница'!$Y$14)</f>
        <v>1176.6971832033607</v>
      </c>
      <c r="Q6" s="20">
        <f>'[1]Прайс-лист опт'!P202*(1+'[1]Прайс розница'!$Y$15)</f>
        <v>1505.8776060619207</v>
      </c>
      <c r="R6" s="21">
        <f>'[1]Прайс-лист опт'!H233*(1+'[1]Прайс розница'!$Y$16)</f>
        <v>1301.5052655696004</v>
      </c>
      <c r="S6" s="22" t="s">
        <v>22</v>
      </c>
    </row>
    <row r="7" spans="1:19" ht="18" x14ac:dyDescent="0.3">
      <c r="A7" s="23" t="s">
        <v>23</v>
      </c>
      <c r="B7" s="13">
        <f>'[1]Прайс-лист опт'!H16*(1+'[1]Прайс розница'!$Y$4)</f>
        <v>1080.71712</v>
      </c>
      <c r="C7" s="14">
        <f>'[1]Прайс-лист опт'!H43*(1+'[1]Прайс розница'!$Y$5)</f>
        <v>1257.7640037580804</v>
      </c>
      <c r="D7" s="14">
        <f>'[1]Прайс-лист опт'!P43*(1+'[1]Прайс розница'!$Y$6)</f>
        <v>1257.7640037580804</v>
      </c>
      <c r="E7" s="14">
        <f>'[1]Прайс-лист опт'!H73*(1+'[1]Прайс розница'!$Y$7)</f>
        <v>1130.3308800000004</v>
      </c>
      <c r="F7" s="14">
        <f>'[1]Прайс-лист опт'!P73*(1+'[1]Прайс розница'!$Y$8)</f>
        <v>1257.7640037580804</v>
      </c>
      <c r="G7" s="15">
        <f>'[1]Прайс-лист опт'!H103*(1+'[1]Прайс розница'!$Y$7)</f>
        <v>1257.7640037580804</v>
      </c>
      <c r="H7" s="14">
        <f>'[1]Прайс-лист опт'!P103*(1+'[1]Прайс розница'!$Y$9)</f>
        <v>1304.4388398350404</v>
      </c>
      <c r="I7" s="14">
        <f>'[1]Прайс-лист опт'!H136*(1+'[1]Прайс розница'!$Y$9)</f>
        <v>1257.7640037580804</v>
      </c>
      <c r="J7" s="14">
        <f>'[1]Прайс-лист опт'!H136*(1+'[1]Прайс розница'!$Y$9)</f>
        <v>1257.7640037580804</v>
      </c>
      <c r="K7" s="14">
        <f>'[1]Прайс-лист опт'!P73*(1+'[1]Прайс розница'!$Y$10)</f>
        <v>1257.7640037580804</v>
      </c>
      <c r="L7" s="15">
        <f>'[1]Прайс-лист опт'!P136*(1+'[1]Прайс розница'!$Y$11)</f>
        <v>1130.3308800000004</v>
      </c>
      <c r="M7" s="15">
        <f>'[1]Прайс-лист опт'!H166*(1+'[1]Прайс розница'!$Y$12)</f>
        <v>1304.4388398350404</v>
      </c>
      <c r="N7" s="15">
        <f>'[1]Прайс-лист опт'!P166*(1+'[1]Прайс розница'!$Y$13)</f>
        <v>1191.4366051224004</v>
      </c>
      <c r="O7" s="14">
        <f>'[1]Прайс-лист опт'!P16*(1+'[1]Прайс розница'!$Y$13)</f>
        <v>1191.4366051224004</v>
      </c>
      <c r="P7" s="15">
        <f>'[1]Прайс-лист опт'!H203*(1+'[1]Прайс розница'!$Y$14)</f>
        <v>1304.4388398350404</v>
      </c>
      <c r="Q7" s="15">
        <f>'[1]Прайс-лист опт'!P203*(1+'[1]Прайс розница'!$Y$15)</f>
        <v>1672.9243878110408</v>
      </c>
      <c r="R7" s="16">
        <f>'[1]Прайс-лист опт'!H234*(1+'[1]Прайс розница'!$Y$16)</f>
        <v>1446.9676187803209</v>
      </c>
      <c r="S7" s="24" t="s">
        <v>23</v>
      </c>
    </row>
    <row r="8" spans="1:19" ht="18" x14ac:dyDescent="0.3">
      <c r="A8" s="18" t="s">
        <v>24</v>
      </c>
      <c r="B8" s="19">
        <f>'[1]Прайс-лист опт'!H17*(1+'[1]Прайс розница'!$Y$4)</f>
        <v>1145.4307200000001</v>
      </c>
      <c r="C8" s="20">
        <f>'[1]Прайс-лист опт'!H44*(1+'[1]Прайс розница'!$Y$5)</f>
        <v>1338.8308243128004</v>
      </c>
      <c r="D8" s="20">
        <f>'[1]Прайс-лист опт'!P44*(1+'[1]Прайс розница'!$Y$6)</f>
        <v>1338.8308243128004</v>
      </c>
      <c r="E8" s="20">
        <f>'[1]Прайс-лист опт'!H74*(1+'[1]Прайс розница'!$Y$7)</f>
        <v>1205.8300800000002</v>
      </c>
      <c r="F8" s="20">
        <f>'[1]Прайс-лист опт'!P74*(1+'[1]Прайс розница'!$Y$8)</f>
        <v>1338.8308243128004</v>
      </c>
      <c r="G8" s="20">
        <f>'[1]Прайс-лист опт'!H104*(1+'[1]Прайс розница'!$Y$7)</f>
        <v>1338.8308243128004</v>
      </c>
      <c r="H8" s="20">
        <f>'[1]Прайс-лист опт'!P104*(1+'[1]Прайс розница'!$Y$9)</f>
        <v>1392.8753713492804</v>
      </c>
      <c r="I8" s="20">
        <f>'[1]Прайс-лист опт'!H137*(1+'[1]Прайс розница'!$Y$9)</f>
        <v>1338.8308243128004</v>
      </c>
      <c r="J8" s="20">
        <f>'[1]Прайс-лист опт'!H137*(1+'[1]Прайс розница'!$Y$9)</f>
        <v>1338.8308243128004</v>
      </c>
      <c r="K8" s="20">
        <f>'[1]Прайс-лист опт'!P74*(1+'[1]Прайс розница'!$Y$10)</f>
        <v>1338.8308243128004</v>
      </c>
      <c r="L8" s="20">
        <f>'[1]Прайс-лист опт'!P137*(1+'[1]Прайс розница'!$Y$11)</f>
        <v>1205.8300800000002</v>
      </c>
      <c r="M8" s="20">
        <f>'[1]Прайс-лист опт'!H167*(1+'[1]Прайс розница'!$Y$12)</f>
        <v>1392.8753713492804</v>
      </c>
      <c r="N8" s="20">
        <f>'[1]Прайс-лист опт'!P167*(1+'[1]Прайс розница'!$Y$13)</f>
        <v>1270.0468553572805</v>
      </c>
      <c r="O8" s="20">
        <f>'[1]Прайс-лист опт'!P17*(1+'[1]Прайс розница'!$Y$13)</f>
        <v>1270.0468553572805</v>
      </c>
      <c r="P8" s="20">
        <f>'[1]Прайс-лист опт'!H204*(1+'[1]Прайс розница'!$Y$14)</f>
        <v>1392.8753713492804</v>
      </c>
      <c r="Q8" s="20">
        <f>'[1]Прайс-лист опт'!P204*(1+'[1]Прайс розница'!$Y$15)</f>
        <v>1803.1226147625605</v>
      </c>
      <c r="R8" s="21">
        <f>'[1]Прайс-лист опт'!H235*(1+'[1]Прайс розница'!$Y$16)</f>
        <v>1538.8385787028806</v>
      </c>
      <c r="S8" s="22" t="s">
        <v>24</v>
      </c>
    </row>
    <row r="9" spans="1:19" ht="18" x14ac:dyDescent="0.3">
      <c r="A9" s="23" t="s">
        <v>25</v>
      </c>
      <c r="B9" s="13">
        <f>'[1]Прайс-лист опт'!H18*(1+'[1]Прайс розница'!$Y$4)</f>
        <v>1199.3587200000002</v>
      </c>
      <c r="C9" s="14">
        <f>'[1]Прайс-лист опт'!H45*(1+'[1]Прайс розница'!$Y$5)</f>
        <v>1405.1582229484804</v>
      </c>
      <c r="D9" s="14">
        <f>'[1]Прайс-лист опт'!P45*(1+'[1]Прайс розница'!$Y$6)</f>
        <v>1405.1582229484804</v>
      </c>
      <c r="E9" s="14">
        <f>'[1]Прайс-лист опт'!H75*(1+'[1]Прайс розница'!$Y$7)</f>
        <v>1264.0723200000002</v>
      </c>
      <c r="F9" s="14">
        <f>'[1]Прайс-лист опт'!P75*(1+'[1]Прайс розница'!$Y$8)</f>
        <v>1405.1582229484804</v>
      </c>
      <c r="G9" s="15">
        <f>'[1]Прайс-лист опт'!H105*(1+'[1]Прайс розница'!$Y$7)</f>
        <v>1405.1582229484804</v>
      </c>
      <c r="H9" s="14">
        <f>'[1]Прайс-лист опт'!P105*(1+'[1]Прайс розница'!$Y$9)</f>
        <v>1464.1159106246405</v>
      </c>
      <c r="I9" s="14">
        <f>'[1]Прайс-лист опт'!H138*(1+'[1]Прайс розница'!$Y$9)</f>
        <v>1405.1582229484804</v>
      </c>
      <c r="J9" s="14">
        <f>'[1]Прайс-лист опт'!H138*(1+'[1]Прайс розница'!$Y$9)</f>
        <v>1405.1582229484804</v>
      </c>
      <c r="K9" s="14">
        <f>'[1]Прайс-лист опт'!P75*(1+'[1]Прайс розница'!$Y$10)</f>
        <v>1405.1582229484804</v>
      </c>
      <c r="L9" s="15">
        <f>'[1]Прайс-лист опт'!P138*(1+'[1]Прайс розница'!$Y$11)</f>
        <v>1264.0723200000002</v>
      </c>
      <c r="M9" s="15">
        <f>'[1]Прайс-лист опт'!H168*(1+'[1]Прайс розница'!$Y$12)</f>
        <v>1464.1159106246405</v>
      </c>
      <c r="N9" s="15">
        <f>'[1]Прайс-лист опт'!P168*(1+'[1]Прайс розница'!$Y$13)</f>
        <v>1331.4611133532803</v>
      </c>
      <c r="O9" s="14">
        <f>'[1]Прайс-лист опт'!P18*(1+'[1]Прайс розница'!$Y$13)</f>
        <v>1331.4611133532803</v>
      </c>
      <c r="P9" s="15">
        <f>'[1]Прайс-лист опт'!H205*(1+'[1]Прайс розница'!$Y$14)</f>
        <v>1464.1159106246405</v>
      </c>
      <c r="Q9" s="15">
        <f>'[1]Прайс-лист опт'!P205*(1+'[1]Прайс розница'!$Y$15)</f>
        <v>1911.2117088355205</v>
      </c>
      <c r="R9" s="16">
        <f>'[1]Прайс-лист опт'!H236*(1+'[1]Прайс розница'!$Y$16)</f>
        <v>1623.053625298561</v>
      </c>
      <c r="S9" s="24" t="s">
        <v>25</v>
      </c>
    </row>
    <row r="10" spans="1:19" ht="18" x14ac:dyDescent="0.3">
      <c r="A10" s="18" t="s">
        <v>26</v>
      </c>
      <c r="B10" s="19">
        <f>'[1]Прайс-лист опт'!H19*(1+'[1]Прайс розница'!$Y$4)</f>
        <v>1270.5436800000002</v>
      </c>
      <c r="C10" s="20">
        <f>'[1]Прайс-лист опт'!H46*(1+'[1]Прайс розница'!$Y$5)</f>
        <v>1493.5947544627204</v>
      </c>
      <c r="D10" s="20">
        <f>'[1]Прайс-лист опт'!P46*(1+'[1]Прайс розница'!$Y$6)</f>
        <v>1493.5947544627204</v>
      </c>
      <c r="E10" s="20">
        <f>'[1]Прайс-лист опт'!H76*(1+'[1]Прайс розница'!$Y$7)</f>
        <v>1339.5715200000002</v>
      </c>
      <c r="F10" s="20">
        <f>'[1]Прайс-лист опт'!P76*(1+'[1]Прайс розница'!$Y$8)</f>
        <v>1493.5947544627204</v>
      </c>
      <c r="G10" s="20">
        <f>'[1]Прайс-лист опт'!H106*(1+'[1]Прайс розница'!$Y$7)</f>
        <v>1493.5947544627204</v>
      </c>
      <c r="H10" s="20">
        <f>'[1]Прайс-лист опт'!P106*(1+'[1]Прайс розница'!$Y$9)</f>
        <v>1555.0090124587205</v>
      </c>
      <c r="I10" s="20">
        <f>'[1]Прайс-лист опт'!H139*(1+'[1]Прайс розница'!$Y$9)</f>
        <v>1493.5947544627204</v>
      </c>
      <c r="J10" s="20">
        <f>'[1]Прайс-лист опт'!H139*(1+'[1]Прайс розница'!$Y$9)</f>
        <v>1493.5947544627204</v>
      </c>
      <c r="K10" s="20">
        <f>'[1]Прайс-лист опт'!P76*(1+'[1]Прайс розница'!$Y$10)</f>
        <v>1493.5947544627204</v>
      </c>
      <c r="L10" s="20">
        <f>'[1]Прайс-лист опт'!P139*(1+'[1]Прайс розница'!$Y$11)</f>
        <v>1339.5715200000002</v>
      </c>
      <c r="M10" s="20">
        <f>'[1]Прайс-лист опт'!H169*(1+'[1]Прайс розница'!$Y$12)</f>
        <v>1555.0090124587205</v>
      </c>
      <c r="N10" s="20">
        <f>'[1]Прайс-лист опт'!P169*(1+'[1]Прайс розница'!$Y$13)</f>
        <v>1412.5279339080005</v>
      </c>
      <c r="O10" s="20">
        <f>'[1]Прайс-лист опт'!P19*(1+'[1]Прайс розница'!$Y$13)</f>
        <v>1412.5279339080005</v>
      </c>
      <c r="P10" s="20">
        <f>'[1]Прайс-лист опт'!H206*(1+'[1]Прайс розница'!$Y$14)</f>
        <v>1555.0090124587205</v>
      </c>
      <c r="Q10" s="20">
        <f>'[1]Прайс-лист опт'!P206*(1+'[1]Прайс розница'!$Y$15)</f>
        <v>2041.4099357870409</v>
      </c>
      <c r="R10" s="21">
        <f>'[1]Прайс-лист опт'!H237*(1+'[1]Прайс розница'!$Y$16)</f>
        <v>1725.1324696569607</v>
      </c>
      <c r="S10" s="22" t="s">
        <v>26</v>
      </c>
    </row>
    <row r="11" spans="1:19" ht="18" x14ac:dyDescent="0.3">
      <c r="A11" s="23" t="s">
        <v>27</v>
      </c>
      <c r="B11" s="13">
        <f>'[1]Прайс-лист опт'!H20*(1+'[1]Прайс розница'!$Y$4)</f>
        <v>1333.1001600000004</v>
      </c>
      <c r="C11" s="14">
        <f>'[1]Прайс-лист опт'!H47*(1+'[1]Прайс розница'!$Y$5)</f>
        <v>1574.6615750174408</v>
      </c>
      <c r="D11" s="14">
        <f>'[1]Прайс-лист опт'!P47*(1+'[1]Прайс розница'!$Y$6)</f>
        <v>1574.6615750174408</v>
      </c>
      <c r="E11" s="14">
        <f>'[1]Прайс-лист опт'!H77*(1+'[1]Прайс розница'!$Y$7)</f>
        <v>1412.9136000000003</v>
      </c>
      <c r="F11" s="14">
        <f>'[1]Прайс-лист опт'!P77*(1+'[1]Прайс розница'!$Y$8)</f>
        <v>1574.6615750174408</v>
      </c>
      <c r="G11" s="14">
        <f>'[1]Прайс-лист опт'!H107*(1+'[1]Прайс розница'!$Y$7)</f>
        <v>1574.6615750174408</v>
      </c>
      <c r="H11" s="14">
        <f>'[1]Прайс-лист опт'!P107*(1+'[1]Прайс розница'!$Y$9)</f>
        <v>1640.9889736531204</v>
      </c>
      <c r="I11" s="14">
        <f>'[1]Прайс-лист опт'!H140*(1+'[1]Прайс розница'!$Y$9)</f>
        <v>1574.6615750174408</v>
      </c>
      <c r="J11" s="14">
        <f>'[1]Прайс-лист опт'!H140*(1+'[1]Прайс розница'!$Y$9)</f>
        <v>1574.6615750174408</v>
      </c>
      <c r="K11" s="14">
        <f>'[1]Прайс-лист опт'!P77*(1+'[1]Прайс розница'!$Y$10)</f>
        <v>1574.6615750174408</v>
      </c>
      <c r="L11" s="15">
        <f>'[1]Прайс-лист опт'!P140*(1+'[1]Прайс розница'!$Y$11)</f>
        <v>1412.9136000000003</v>
      </c>
      <c r="M11" s="15">
        <f>'[1]Прайс-лист опт'!H170*(1+'[1]Прайс розница'!$Y$12)</f>
        <v>1640.9889736531204</v>
      </c>
      <c r="N11" s="15">
        <f>'[1]Прайс-лист опт'!P170*(1+'[1]Прайс розница'!$Y$13)</f>
        <v>1488.6816138230406</v>
      </c>
      <c r="O11" s="14">
        <f>'[1]Прайс-лист опт'!P20*(1+'[1]Прайс розница'!$Y$13)</f>
        <v>1488.6816138230406</v>
      </c>
      <c r="P11" s="15">
        <f>'[1]Прайс-лист опт'!H207*(1+'[1]Прайс розница'!$Y$14)</f>
        <v>1640.9889736531204</v>
      </c>
      <c r="Q11" s="15">
        <f>'[1]Прайс-лист опт'!P207*(1+'[1]Прайс розница'!$Y$15)</f>
        <v>2144.585889220321</v>
      </c>
      <c r="R11" s="16">
        <f>'[1]Прайс-лист опт'!H238*(1+'[1]Прайс розница'!$Y$16)</f>
        <v>1817.0034295795206</v>
      </c>
      <c r="S11" s="24" t="s">
        <v>27</v>
      </c>
    </row>
    <row r="12" spans="1:19" ht="18" x14ac:dyDescent="0.3">
      <c r="A12" s="18" t="s">
        <v>28</v>
      </c>
      <c r="B12" s="19">
        <f>'[1]Прайс-лист опт'!H21*(1+'[1]Прайс розница'!$Y$4)</f>
        <v>1380.5568000000003</v>
      </c>
      <c r="C12" s="20">
        <f>'[1]Прайс-лист опт'!H48*(1+'[1]Прайс розница'!$Y$5)</f>
        <v>1631.1626923737608</v>
      </c>
      <c r="D12" s="20">
        <f>'[1]Прайс-лист опт'!P48*(1+'[1]Прайс розница'!$Y$6)</f>
        <v>1631.1626923737608</v>
      </c>
      <c r="E12" s="20">
        <f>'[1]Прайс-лист опт'!H78*(1+'[1]Прайс розница'!$Y$7)</f>
        <v>1464.6844800000001</v>
      </c>
      <c r="F12" s="20">
        <f>'[1]Прайс-лист опт'!P78*(1+'[1]Прайс розница'!$Y$8)</f>
        <v>1631.1626923737608</v>
      </c>
      <c r="G12" s="20">
        <f>'[1]Прайс-лист опт'!H108*(1+'[1]Прайс розница'!$Y$7)</f>
        <v>1631.1626923737608</v>
      </c>
      <c r="H12" s="20">
        <f>'[1]Прайс-лист опт'!P108*(1+'[1]Прайс розница'!$Y$9)</f>
        <v>1699.9466613292802</v>
      </c>
      <c r="I12" s="20">
        <f>'[1]Прайс-лист опт'!H141*(1+'[1]Прайс розница'!$Y$9)</f>
        <v>1631.1626923737608</v>
      </c>
      <c r="J12" s="20">
        <f>'[1]Прайс-лист опт'!H141*(1+'[1]Прайс розница'!$Y$9)</f>
        <v>1631.1626923737608</v>
      </c>
      <c r="K12" s="20">
        <f>'[1]Прайс-лист опт'!P78*(1+'[1]Прайс розница'!$Y$10)</f>
        <v>1631.1626923737608</v>
      </c>
      <c r="L12" s="20">
        <f>'[1]Прайс-лист опт'!P141*(1+'[1]Прайс розница'!$Y$11)</f>
        <v>1464.6844800000001</v>
      </c>
      <c r="M12" s="20">
        <f>'[1]Прайс-лист опт'!H171*(1+'[1]Прайс розница'!$Y$12)</f>
        <v>1699.9466613292802</v>
      </c>
      <c r="N12" s="20">
        <f>'[1]Прайс-лист опт'!P171*(1+'[1]Прайс розница'!$Y$13)</f>
        <v>1542.7261608595204</v>
      </c>
      <c r="O12" s="20">
        <f>'[1]Прайс-лист опт'!P21*(1+'[1]Прайс розница'!$Y$13)</f>
        <v>1542.7261608595204</v>
      </c>
      <c r="P12" s="20">
        <f>'[1]Прайс-лист опт'!H208*(1+'[1]Прайс розница'!$Y$14)</f>
        <v>1699.9466613292802</v>
      </c>
      <c r="Q12" s="20">
        <f>'[1]Прайс-лист опт'!P208*(1+'[1]Прайс розница'!$Y$15)</f>
        <v>2223.1961394552009</v>
      </c>
      <c r="R12" s="21">
        <f>'[1]Прайс-лист опт'!H239*(1+'[1]Прайс розница'!$Y$16)</f>
        <v>1883.3546784124806</v>
      </c>
      <c r="S12" s="22" t="s">
        <v>28</v>
      </c>
    </row>
    <row r="13" spans="1:19" ht="18" x14ac:dyDescent="0.3">
      <c r="A13" s="23" t="s">
        <v>29</v>
      </c>
      <c r="B13" s="13">
        <f>'[1]Прайс-лист опт'!H22*(1+'[1]Прайс розница'!$Y$4)</f>
        <v>1425.8563200000001</v>
      </c>
      <c r="C13" s="14">
        <f>'[1]Прайс-лист опт'!H49*(1+'[1]Прайс розница'!$Y$5)</f>
        <v>1685.2072394102404</v>
      </c>
      <c r="D13" s="14">
        <f>'[1]Прайс-лист опт'!P49*(1+'[1]Прайс розница'!$Y$6)</f>
        <v>1685.2072394102404</v>
      </c>
      <c r="E13" s="14">
        <f>'[1]Прайс-лист опт'!H79*(1+'[1]Прайс розница'!$Y$7)</f>
        <v>1512.1411200000005</v>
      </c>
      <c r="F13" s="14">
        <f>'[1]Прайс-лист опт'!P79*(1+'[1]Прайс розница'!$Y$8)</f>
        <v>1685.2072394102404</v>
      </c>
      <c r="G13" s="15">
        <f>'[1]Прайс-лист опт'!H109*(1+'[1]Прайс розница'!$Y$7)</f>
        <v>1685.2072394102404</v>
      </c>
      <c r="H13" s="14">
        <f>'[1]Прайс-лист опт'!P109*(1+'[1]Прайс розница'!$Y$9)</f>
        <v>1758.9043490054405</v>
      </c>
      <c r="I13" s="14">
        <f>'[1]Прайс-лист опт'!H142*(1+'[1]Прайс розница'!$Y$9)</f>
        <v>1685.2072394102404</v>
      </c>
      <c r="J13" s="14">
        <f>'[1]Прайс-лист опт'!H142*(1+'[1]Прайс розница'!$Y$9)</f>
        <v>1685.2072394102404</v>
      </c>
      <c r="K13" s="14">
        <f>'[1]Прайс-лист опт'!P79*(1+'[1]Прайс розница'!$Y$10)</f>
        <v>1685.2072394102404</v>
      </c>
      <c r="L13" s="15">
        <f>'[1]Прайс-лист опт'!P142*(1+'[1]Прайс розница'!$Y$11)</f>
        <v>1512.1411200000005</v>
      </c>
      <c r="M13" s="15">
        <f>'[1]Прайс-лист опт'!H172*(1+'[1]Прайс розница'!$Y$12)</f>
        <v>1758.9043490054405</v>
      </c>
      <c r="N13" s="15">
        <f>'[1]Прайс-лист опт'!P172*(1+'[1]Прайс розница'!$Y$13)</f>
        <v>1594.3141375761606</v>
      </c>
      <c r="O13" s="14">
        <f>'[1]Прайс-лист опт'!P22*(1+'[1]Прайс розница'!$Y$13)</f>
        <v>1594.3141375761606</v>
      </c>
      <c r="P13" s="15">
        <f>'[1]Прайс-лист опт'!H209*(1+'[1]Прайс розница'!$Y$14)</f>
        <v>1758.9043490054405</v>
      </c>
      <c r="Q13" s="15">
        <f>'[1]Прайс-лист опт'!P209*(1+'[1]Прайс розница'!$Y$15)</f>
        <v>2301.8063896900808</v>
      </c>
      <c r="R13" s="16">
        <f>'[1]Прайс-лист опт'!H240*(1+'[1]Прайс розница'!$Y$16)</f>
        <v>1949.7059272454403</v>
      </c>
      <c r="S13" s="24" t="s">
        <v>29</v>
      </c>
    </row>
    <row r="14" spans="1:19" ht="18" x14ac:dyDescent="0.3">
      <c r="A14" s="18" t="s">
        <v>30</v>
      </c>
      <c r="B14" s="19">
        <f>'[1]Прайс-лист опт'!H23*(1+'[1]Прайс розница'!$Y$4)</f>
        <v>1499.1984000000002</v>
      </c>
      <c r="C14" s="20">
        <f>'[1]Прайс-лист опт'!H50*(1+'[1]Прайс розница'!$Y$5)</f>
        <v>1776.1003412443204</v>
      </c>
      <c r="D14" s="20">
        <f>'[1]Прайс-лист опт'!P50*(1+'[1]Прайс розница'!$Y$6)</f>
        <v>1776.1003412443204</v>
      </c>
      <c r="E14" s="20">
        <f>'[1]Прайс-лист опт'!H80*(1+'[1]Прайс розница'!$Y$7)</f>
        <v>1596.2688000000003</v>
      </c>
      <c r="F14" s="20">
        <f>'[1]Прайс-лист опт'!P80*(1+'[1]Прайс розница'!$Y$8)</f>
        <v>1776.1003412443204</v>
      </c>
      <c r="G14" s="20">
        <f>'[1]Прайс-лист опт'!H110*(1+'[1]Прайс розница'!$Y$7)</f>
        <v>1776.1003412443204</v>
      </c>
      <c r="H14" s="20">
        <f>'[1]Прайс-лист опт'!P110*(1+'[1]Прайс розница'!$Y$9)</f>
        <v>1857.167161799041</v>
      </c>
      <c r="I14" s="20">
        <f>'[1]Прайс-лист опт'!H143*(1+'[1]Прайс розница'!$Y$9)</f>
        <v>1776.1003412443204</v>
      </c>
      <c r="J14" s="20">
        <f>'[1]Прайс-лист опт'!H143*(1+'[1]Прайс розница'!$Y$9)</f>
        <v>1776.1003412443204</v>
      </c>
      <c r="K14" s="20">
        <f>'[1]Прайс-лист опт'!P80*(1+'[1]Прайс розница'!$Y$10)</f>
        <v>1776.1003412443204</v>
      </c>
      <c r="L14" s="20">
        <f>'[1]Прайс-лист опт'!P143*(1+'[1]Прайс розница'!$Y$11)</f>
        <v>1596.2688000000003</v>
      </c>
      <c r="M14" s="20">
        <f>'[1]Прайс-лист опт'!H173*(1+'[1]Прайс розница'!$Y$12)</f>
        <v>1857.167161799041</v>
      </c>
      <c r="N14" s="20">
        <f>'[1]Прайс-лист опт'!P173*(1+'[1]Прайс розница'!$Y$13)</f>
        <v>1682.7506690904004</v>
      </c>
      <c r="O14" s="20">
        <f>'[1]Прайс-лист опт'!P23*(1+'[1]Прайс розница'!$Y$13)</f>
        <v>1682.7506690904004</v>
      </c>
      <c r="P14" s="20">
        <f>'[1]Прайс-лист опт'!H210*(1+'[1]Прайс розница'!$Y$14)</f>
        <v>1857.167161799041</v>
      </c>
      <c r="Q14" s="20">
        <f>'[1]Прайс-лист опт'!P210*(1+'[1]Прайс розница'!$Y$15)</f>
        <v>2424.6349056820809</v>
      </c>
      <c r="R14" s="21">
        <f>'[1]Прайс-лист опт'!H241*(1+'[1]Прайс розница'!$Y$16)</f>
        <v>2056.888713821761</v>
      </c>
      <c r="S14" s="22" t="s">
        <v>30</v>
      </c>
    </row>
    <row r="15" spans="1:19" ht="18" x14ac:dyDescent="0.3">
      <c r="A15" s="23" t="s">
        <v>31</v>
      </c>
      <c r="B15" s="13">
        <f>'[1]Прайс-лист опт'!H24*(1+'[1]Прайс розница'!$Y$4)</f>
        <v>1585.4832000000001</v>
      </c>
      <c r="C15" s="14">
        <f>'[1]Прайс-лист опт'!H51*(1+'[1]Прайс розница'!$Y$5)</f>
        <v>1884.1894353172809</v>
      </c>
      <c r="D15" s="14">
        <f>'[1]Прайс-лист опт'!P51*(1+'[1]Прайс розница'!$Y$6)</f>
        <v>1884.1894353172809</v>
      </c>
      <c r="E15" s="14">
        <f>'[1]Прайс-лист опт'!H81*(1+'[1]Прайс розница'!$Y$7)</f>
        <v>1691.1820800000003</v>
      </c>
      <c r="F15" s="14">
        <f>'[1]Прайс-лист опт'!P81*(1+'[1]Прайс розница'!$Y$8)</f>
        <v>1884.1894353172809</v>
      </c>
      <c r="G15" s="15">
        <f>'[1]Прайс-лист опт'!H111*(1+'[1]Прайс розница'!$Y$7)</f>
        <v>1884.1894353172809</v>
      </c>
      <c r="H15" s="14">
        <f>'[1]Прайс-лист опт'!P111*(1+'[1]Прайс розница'!$Y$9)</f>
        <v>1967.7128261918406</v>
      </c>
      <c r="I15" s="14">
        <f>'[1]Прайс-лист опт'!H144*(1+'[1]Прайс розница'!$Y$9)</f>
        <v>1884.1894353172809</v>
      </c>
      <c r="J15" s="14">
        <f>'[1]Прайс-лист опт'!H144*(1+'[1]Прайс розница'!$Y$9)</f>
        <v>1884.1894353172809</v>
      </c>
      <c r="K15" s="14">
        <f>'[1]Прайс-лист опт'!P81*(1+'[1]Прайс розница'!$Y$10)</f>
        <v>1884.1894353172809</v>
      </c>
      <c r="L15" s="15">
        <f>'[1]Прайс-лист опт'!P144*(1+'[1]Прайс розница'!$Y$11)</f>
        <v>1691.1820800000003</v>
      </c>
      <c r="M15" s="15">
        <f>'[1]Прайс-лист опт'!H174*(1+'[1]Прайс розница'!$Y$12)</f>
        <v>1967.7128261918406</v>
      </c>
      <c r="N15" s="15">
        <f>'[1]Прайс-лист опт'!P174*(1+'[1]Прайс розница'!$Y$13)</f>
        <v>1781.0134818840004</v>
      </c>
      <c r="O15" s="14">
        <f>'[1]Прайс-лист опт'!P24*(1+'[1]Прайс розница'!$Y$13)</f>
        <v>1781.0134818840004</v>
      </c>
      <c r="P15" s="15">
        <f>'[1]Прайс-лист опт'!H211*(1+'[1]Прайс розница'!$Y$14)</f>
        <v>1967.7128261918406</v>
      </c>
      <c r="Q15" s="15">
        <f>'[1]Прайс-лист опт'!P211*(1+'[1]Прайс розница'!$Y$15)</f>
        <v>2584.3119764716812</v>
      </c>
      <c r="R15" s="16">
        <f>'[1]Прайс-лист опт'!H242*(1+'[1]Прайс розница'!$Y$16)</f>
        <v>2179.3833270518403</v>
      </c>
      <c r="S15" s="24" t="s">
        <v>31</v>
      </c>
    </row>
    <row r="16" spans="1:19" ht="18" x14ac:dyDescent="0.3">
      <c r="A16" s="18" t="s">
        <v>32</v>
      </c>
      <c r="B16" s="19">
        <f>'[1]Прайс-лист опт'!H25*(1+'[1]Прайс розница'!$Y$4)</f>
        <v>1680.3964800000003</v>
      </c>
      <c r="C16" s="20">
        <f>'[1]Прайс-лист опт'!H52*(1+'[1]Прайс розница'!$Y$5)</f>
        <v>2002.1048106696003</v>
      </c>
      <c r="D16" s="20">
        <f>'[1]Прайс-лист опт'!P52*(1+'[1]Прайс розница'!$Y$6)</f>
        <v>2002.1048106696003</v>
      </c>
      <c r="E16" s="20">
        <f>'[1]Прайс-лист опт'!H82*(1+'[1]Прайс розница'!$Y$7)</f>
        <v>1794.7238400000006</v>
      </c>
      <c r="F16" s="20">
        <f>'[1]Прайс-лист опт'!P82*(1+'[1]Прайс розница'!$Y$8)</f>
        <v>2002.1048106696003</v>
      </c>
      <c r="G16" s="20">
        <f>'[1]Прайс-лист опт'!H112*(1+'[1]Прайс розница'!$Y$7)</f>
        <v>2002.1048106696003</v>
      </c>
      <c r="H16" s="20">
        <f>'[1]Прайс-лист опт'!P112*(1+'[1]Прайс розница'!$Y$9)</f>
        <v>2095.4544828235212</v>
      </c>
      <c r="I16" s="20">
        <f>'[1]Прайс-лист опт'!H145*(1+'[1]Прайс розница'!$Y$9)</f>
        <v>2002.1048106696003</v>
      </c>
      <c r="J16" s="20">
        <f>'[1]Прайс-лист опт'!H145*(1+'[1]Прайс розница'!$Y$9)</f>
        <v>2002.1048106696003</v>
      </c>
      <c r="K16" s="20">
        <f>'[1]Прайс-лист опт'!P82*(1+'[1]Прайс розница'!$Y$10)</f>
        <v>2002.1048106696003</v>
      </c>
      <c r="L16" s="20">
        <f>'[1]Прайс-лист опт'!P145*(1+'[1]Прайс розница'!$Y$11)</f>
        <v>1794.7238400000006</v>
      </c>
      <c r="M16" s="20">
        <f>'[1]Прайс-лист опт'!H175*(1+'[1]Прайс розница'!$Y$12)</f>
        <v>2095.4544828235212</v>
      </c>
      <c r="N16" s="20">
        <f>'[1]Прайс-лист опт'!P175*(1+'[1]Прайс розница'!$Y$13)</f>
        <v>1891.5591462768007</v>
      </c>
      <c r="O16" s="20">
        <f>'[1]Прайс-лист опт'!P25*(1+'[1]Прайс розница'!$Y$13)</f>
        <v>1891.5591462768007</v>
      </c>
      <c r="P16" s="20">
        <f>'[1]Прайс-лист опт'!H212*(1+'[1]Прайс розница'!$Y$14)</f>
        <v>2095.4544828235212</v>
      </c>
      <c r="Q16" s="20">
        <f>'[1]Прайс-лист опт'!P212*(1+'[1]Прайс розница'!$Y$15)</f>
        <v>2763.6416098200011</v>
      </c>
      <c r="R16" s="21">
        <f>'[1]Прайс-лист опт'!H243*(1+'[1]Прайс розница'!$Y$16)</f>
        <v>2322.293709153601</v>
      </c>
      <c r="S16" s="22" t="s">
        <v>32</v>
      </c>
    </row>
    <row r="17" spans="1:19" ht="18" x14ac:dyDescent="0.3">
      <c r="A17" s="23" t="s">
        <v>33</v>
      </c>
      <c r="B17" s="13">
        <f>'[1]Прайс-лист опт'!H26*(1+'[1]Прайс розница'!$Y$4)</f>
        <v>1751.5814400000004</v>
      </c>
      <c r="C17" s="14">
        <f>'[1]Прайс-лист опт'!H53*(1+'[1]Прайс розница'!$Y$5)</f>
        <v>2092.9979125036812</v>
      </c>
      <c r="D17" s="14">
        <f>'[1]Прайс-лист опт'!P53*(1+'[1]Прайс розница'!$Y$6)</f>
        <v>2092.9979125036812</v>
      </c>
      <c r="E17" s="14">
        <f>'[1]Прайс-лист опт'!H83*(1+'[1]Прайс розница'!$Y$7)</f>
        <v>1874.5372800000005</v>
      </c>
      <c r="F17" s="14">
        <f>'[1]Прайс-лист опт'!P83*(1+'[1]Прайс розница'!$Y$8)</f>
        <v>2092.9979125036812</v>
      </c>
      <c r="G17" s="15">
        <f>'[1]Прайс-лист опт'!H113*(1+'[1]Прайс розница'!$Y$7)</f>
        <v>2092.9979125036812</v>
      </c>
      <c r="H17" s="14">
        <f>'[1]Прайс-лист опт'!P113*(1+'[1]Прайс розница'!$Y$9)</f>
        <v>2188.8041549774407</v>
      </c>
      <c r="I17" s="14">
        <f>'[1]Прайс-лист опт'!H146*(1+'[1]Прайс розница'!$Y$9)</f>
        <v>2092.9979125036812</v>
      </c>
      <c r="J17" s="14">
        <f>'[1]Прайс-лист опт'!H146*(1+'[1]Прайс розница'!$Y$9)</f>
        <v>2092.9979125036812</v>
      </c>
      <c r="K17" s="14">
        <f>'[1]Прайс-лист опт'!P83*(1+'[1]Прайс розница'!$Y$10)</f>
        <v>2092.9979125036812</v>
      </c>
      <c r="L17" s="15">
        <f>'[1]Прайс-лист опт'!P146*(1+'[1]Прайс розница'!$Y$11)</f>
        <v>1874.5372800000005</v>
      </c>
      <c r="M17" s="15">
        <f>'[1]Прайс-лист опт'!H176*(1+'[1]Прайс розница'!$Y$12)</f>
        <v>2188.8041549774407</v>
      </c>
      <c r="N17" s="15">
        <f>'[1]Прайс-лист опт'!P176*(1+'[1]Прайс розница'!$Y$13)</f>
        <v>1975.0825371513604</v>
      </c>
      <c r="O17" s="14">
        <f>'[1]Прайс-лист опт'!P26*(1+'[1]Прайс розница'!$Y$13)</f>
        <v>1975.0825371513604</v>
      </c>
      <c r="P17" s="15">
        <f>'[1]Прайс-лист опт'!H213*(1+'[1]Прайс розница'!$Y$14)</f>
        <v>2188.8041549774407</v>
      </c>
      <c r="Q17" s="15">
        <f>'[1]Прайс-лист опт'!P213*(1+'[1]Прайс розница'!$Y$15)</f>
        <v>2908.5792586905613</v>
      </c>
      <c r="R17" s="16">
        <f>'[1]Прайс-лист опт'!H244*(1+'[1]Прайс розница'!$Y$16)</f>
        <v>2434.5804379478404</v>
      </c>
      <c r="S17" s="24" t="s">
        <v>33</v>
      </c>
    </row>
    <row r="18" spans="1:19" ht="18" x14ac:dyDescent="0.3">
      <c r="A18" s="18" t="s">
        <v>34</v>
      </c>
      <c r="B18" s="19">
        <f>'[1]Прайс-лист опт'!H27*(1+'[1]Прайс розница'!$Y$4)</f>
        <v>1883.1657600000003</v>
      </c>
      <c r="C18" s="20">
        <f>'[1]Прайс-лист опт'!H54*(1+'[1]Прайс розница'!$Y$5)</f>
        <v>2260.0446942528006</v>
      </c>
      <c r="D18" s="20">
        <f>'[1]Прайс-лист опт'!P54*(1+'[1]Прайс розница'!$Y$6)</f>
        <v>2260.0446942528006</v>
      </c>
      <c r="E18" s="20">
        <f>'[1]Прайс-лист опт'!H84*(1+'[1]Прайс розница'!$Y$7)</f>
        <v>2023.3785600000006</v>
      </c>
      <c r="F18" s="20">
        <f>'[1]Прайс-лист опт'!P84*(1+'[1]Прайс розница'!$Y$8)</f>
        <v>2260.0446942528006</v>
      </c>
      <c r="G18" s="20">
        <f>'[1]Прайс-лист опт'!H114*(1+'[1]Прайс розница'!$Y$7)</f>
        <v>2260.0446942528006</v>
      </c>
      <c r="H18" s="20">
        <f>'[1]Прайс-лист опт'!P114*(1+'[1]Прайс розница'!$Y$9)</f>
        <v>2368.1337883257606</v>
      </c>
      <c r="I18" s="20">
        <f>'[1]Прайс-лист опт'!H147*(1+'[1]Прайс розница'!$Y$9)</f>
        <v>2260.0446942528006</v>
      </c>
      <c r="J18" s="20">
        <f>'[1]Прайс-лист опт'!H147*(1+'[1]Прайс розница'!$Y$9)</f>
        <v>2260.0446942528006</v>
      </c>
      <c r="K18" s="20">
        <f>'[1]Прайс-лист опт'!P84*(1+'[1]Прайс розница'!$Y$10)</f>
        <v>2260.0446942528006</v>
      </c>
      <c r="L18" s="20">
        <f>'[1]Прайс-лист опт'!P147*(1+'[1]Прайс розница'!$Y$11)</f>
        <v>2023.3785600000006</v>
      </c>
      <c r="M18" s="20">
        <f>'[1]Прайс-лист опт'!H177*(1+'[1]Прайс розница'!$Y$12)</f>
        <v>2368.1337883257606</v>
      </c>
      <c r="N18" s="20">
        <f>'[1]Прайс-лист опт'!P177*(1+'[1]Прайс розница'!$Y$13)</f>
        <v>2132.3030376211209</v>
      </c>
      <c r="O18" s="20">
        <f>'[1]Прайс-лист опт'!P27*(1+'[1]Прайс розница'!$Y$13)</f>
        <v>2132.3030376211209</v>
      </c>
      <c r="P18" s="20">
        <f>'[1]Прайс-лист опт'!H214*(1+'[1]Прайс розница'!$Y$14)</f>
        <v>2368.1337883257606</v>
      </c>
      <c r="Q18" s="20">
        <f>'[1]Прайс-лист опт'!P214*(1+'[1]Прайс розница'!$Y$15)</f>
        <v>3188.6282751523213</v>
      </c>
      <c r="R18" s="21">
        <f>'[1]Прайс-лист опт'!H245*(1+'[1]Прайс розница'!$Y$16)</f>
        <v>2636.1861555556811</v>
      </c>
      <c r="S18" s="22" t="s">
        <v>34</v>
      </c>
    </row>
    <row r="19" spans="1:19" ht="18" x14ac:dyDescent="0.3">
      <c r="A19" s="23" t="s">
        <v>35</v>
      </c>
      <c r="B19" s="13">
        <f>'[1]Прайс-лист опт'!H28*(1+'[1]Прайс розница'!$Y$4)</f>
        <v>2019.0643200000006</v>
      </c>
      <c r="C19" s="14">
        <f>'[1]Прайс-лист опт'!H55*(1+'[1]Прайс розница'!$Y$5)</f>
        <v>2429.5480463217609</v>
      </c>
      <c r="D19" s="14">
        <f>'[1]Прайс-лист опт'!P55*(1+'[1]Прайс розница'!$Y$6)</f>
        <v>2429.5480463217609</v>
      </c>
      <c r="E19" s="14">
        <f>'[1]Прайс-лист опт'!H85*(1+'[1]Прайс розница'!$Y$7)</f>
        <v>2174.3769600000001</v>
      </c>
      <c r="F19" s="14">
        <f>'[1]Прайс-лист опт'!P85*(1+'[1]Прайс розница'!$Y$8)</f>
        <v>2429.5480463217609</v>
      </c>
      <c r="G19" s="15">
        <f>'[1]Прайс-лист опт'!H115*(1+'[1]Прайс розница'!$Y$7)</f>
        <v>2429.5480463217609</v>
      </c>
      <c r="H19" s="14">
        <f>'[1]Прайс-лист опт'!P115*(1+'[1]Прайс розница'!$Y$9)</f>
        <v>2547.4634216740815</v>
      </c>
      <c r="I19" s="14">
        <f>'[1]Прайс-лист опт'!H148*(1+'[1]Прайс розница'!$Y$9)</f>
        <v>2429.5480463217609</v>
      </c>
      <c r="J19" s="14">
        <f>'[1]Прайс-лист опт'!H148*(1+'[1]Прайс розница'!$Y$9)</f>
        <v>2429.5480463217609</v>
      </c>
      <c r="K19" s="14">
        <f>'[1]Прайс-лист опт'!P85*(1+'[1]Прайс розница'!$Y$10)</f>
        <v>2429.5480463217609</v>
      </c>
      <c r="L19" s="15">
        <f>'[1]Прайс-лист опт'!P148*(1+'[1]Прайс розница'!$Y$11)</f>
        <v>2174.3769600000001</v>
      </c>
      <c r="M19" s="15">
        <f>'[1]Прайс-лист опт'!H178*(1+'[1]Прайс розница'!$Y$12)</f>
        <v>2547.4634216740815</v>
      </c>
      <c r="N19" s="15">
        <f>'[1]Прайс-лист опт'!P178*(1+'[1]Прайс розница'!$Y$13)</f>
        <v>2291.9801084107207</v>
      </c>
      <c r="O19" s="14">
        <f>'[1]Прайс-лист опт'!P28*(1+'[1]Прайс розница'!$Y$13)</f>
        <v>2291.9801084107207</v>
      </c>
      <c r="P19" s="15">
        <f>'[1]Прайс-лист опт'!H215*(1+'[1]Прайс розница'!$Y$14)</f>
        <v>2547.4634216740815</v>
      </c>
      <c r="Q19" s="15">
        <f>'[1]Прайс-лист опт'!P215*(1+'[1]Прайс розница'!$Y$15)</f>
        <v>3466.2207212942408</v>
      </c>
      <c r="R19" s="16">
        <f>'[1]Прайс-лист опт'!H246*(1+'[1]Прайс розница'!$Y$16)</f>
        <v>2842.8958153814406</v>
      </c>
      <c r="S19" s="24" t="s">
        <v>35</v>
      </c>
    </row>
    <row r="20" spans="1:19" ht="18" x14ac:dyDescent="0.3">
      <c r="A20" s="18" t="s">
        <v>36</v>
      </c>
      <c r="B20" s="19">
        <f>'[1]Прайс-лист опт'!H29*(1+'[1]Прайс розница'!$Y$4)</f>
        <v>2390.0889600000005</v>
      </c>
      <c r="C20" s="20">
        <f>'[1]Прайс-лист опт'!H56*(1+'[1]Прайс розница'!$Y$5)</f>
        <v>2834.8821490953615</v>
      </c>
      <c r="D20" s="20">
        <f>'[1]Прайс-лист опт'!P56*(1+'[1]Прайс розница'!$Y$6)</f>
        <v>2834.8821490953615</v>
      </c>
      <c r="E20" s="20">
        <f>'[1]Прайс-лист опт'!H86*(1+'[1]Прайс розница'!$Y$7)</f>
        <v>2525.9875200000006</v>
      </c>
      <c r="F20" s="20">
        <f>'[1]Прайс-лист опт'!P86*(1+'[1]Прайс розница'!$Y$8)</f>
        <v>2834.8821490953615</v>
      </c>
      <c r="G20" s="20">
        <f>'[1]Прайс-лист опт'!H116*(1+'[1]Прайс розница'!$Y$7)</f>
        <v>2834.8821490953615</v>
      </c>
      <c r="H20" s="20">
        <f>'[1]Прайс-лист опт'!P116*(1+'[1]Прайс розница'!$Y$9)</f>
        <v>2989.6460792452817</v>
      </c>
      <c r="I20" s="20">
        <f>'[1]Прайс-лист опт'!H149*(1+'[1]Прайс розница'!$Y$9)</f>
        <v>2834.8821490953615</v>
      </c>
      <c r="J20" s="20">
        <f>'[1]Прайс-лист опт'!H149*(1+'[1]Прайс розница'!$Y$9)</f>
        <v>2834.8821490953615</v>
      </c>
      <c r="K20" s="20">
        <f>'[1]Прайс-лист опт'!P86*(1+'[1]Прайс розница'!$Y$10)</f>
        <v>2834.8821490953615</v>
      </c>
      <c r="L20" s="20">
        <f>'[1]Прайс-лист опт'!P149*(1+'[1]Прайс розница'!$Y$11)</f>
        <v>2525.9875200000006</v>
      </c>
      <c r="M20" s="20">
        <f>'[1]Прайс-лист опт'!H179*(1+'[1]Прайс розница'!$Y$12)</f>
        <v>2989.6460792452817</v>
      </c>
      <c r="N20" s="20">
        <f>'[1]Прайс-лист опт'!P179*(1+'[1]Прайс розница'!$Y$13)</f>
        <v>2660.4656563867211</v>
      </c>
      <c r="O20" s="20">
        <f>'[1]Прайс-лист опт'!P29*(1+'[1]Прайс розница'!$Y$13)</f>
        <v>2660.4656563867211</v>
      </c>
      <c r="P20" s="20">
        <f>'[1]Прайс-лист опт'!H216*(1+'[1]Прайс розница'!$Y$14)</f>
        <v>2989.6460792452817</v>
      </c>
      <c r="Q20" s="20">
        <f>'[1]Прайс-лист опт'!P216*(1+'[1]Прайс розница'!$Y$15)</f>
        <v>4075.4501606145618</v>
      </c>
      <c r="R20" s="21">
        <f>'[1]Прайс-лист опт'!H247*(1+'[1]Прайс розница'!$Y$16)</f>
        <v>3442.6090259870416</v>
      </c>
      <c r="S20" s="22" t="s">
        <v>36</v>
      </c>
    </row>
    <row r="21" spans="1:19" ht="18" x14ac:dyDescent="0.3">
      <c r="A21" s="23" t="s">
        <v>37</v>
      </c>
      <c r="B21" s="13">
        <f>'[1]Прайс-лист опт'!H30*(1+'[1]Прайс розница'!$Y$4)</f>
        <v>2560.5014400000005</v>
      </c>
      <c r="C21" s="14">
        <f>'[1]Прайс-лист опт'!H57*(1+'[1]Прайс розница'!$Y$5)</f>
        <v>3036.3209153222406</v>
      </c>
      <c r="D21" s="14">
        <f>'[1]Прайс-лист опт'!P57*(1+'[1]Прайс розница'!$Y$6)</f>
        <v>3036.3209153222406</v>
      </c>
      <c r="E21" s="14">
        <f>'[1]Прайс-лист опт'!H87*(1+'[1]Прайс розница'!$Y$7)</f>
        <v>2705.0284800000009</v>
      </c>
      <c r="F21" s="14">
        <f>'[1]Прайс-лист опт'!P87*(1+'[1]Прайс розница'!$Y$8)</f>
        <v>3036.3209153222406</v>
      </c>
      <c r="G21" s="15">
        <f>'[1]Прайс-лист опт'!H117*(1+'[1]Прайс розница'!$Y$7)</f>
        <v>3036.3209153222406</v>
      </c>
      <c r="H21" s="14">
        <f>'[1]Прайс-лист опт'!P117*(1+'[1]Прайс розница'!$Y$9)</f>
        <v>3203.3676970713609</v>
      </c>
      <c r="I21" s="14">
        <f>'[1]Прайс-лист опт'!H150*(1+'[1]Прайс розница'!$Y$9)</f>
        <v>3036.3209153222406</v>
      </c>
      <c r="J21" s="14">
        <f>'[1]Прайс-лист опт'!H150*(1+'[1]Прайс розница'!$Y$9)</f>
        <v>3036.3209153222406</v>
      </c>
      <c r="K21" s="14">
        <f>'[1]Прайс-лист опт'!P87*(1+'[1]Прайс розница'!$Y$10)</f>
        <v>3036.3209153222406</v>
      </c>
      <c r="L21" s="15">
        <f>'[1]Прайс-лист опт'!P150*(1+'[1]Прайс розница'!$Y$11)</f>
        <v>2705.0284800000009</v>
      </c>
      <c r="M21" s="15">
        <f>'[1]Прайс-лист опт'!H180*(1+'[1]Прайс розница'!$Y$12)</f>
        <v>3203.3676970713609</v>
      </c>
      <c r="N21" s="15">
        <f>'[1]Прайс-лист опт'!P180*(1+'[1]Прайс розница'!$Y$13)</f>
        <v>2849.6215710144011</v>
      </c>
      <c r="O21" s="14">
        <f>'[1]Прайс-лист опт'!P30*(1+'[1]Прайс розница'!$Y$13)</f>
        <v>2849.6215710144011</v>
      </c>
      <c r="P21" s="15">
        <f>'[1]Прайс-лист опт'!H217*(1+'[1]Прайс розница'!$Y$14)</f>
        <v>3203.3676970713609</v>
      </c>
      <c r="Q21" s="15">
        <f>'[1]Прайс-лист опт'!P217*(1+'[1]Прайс розница'!$Y$15)</f>
        <v>4377.6083099548814</v>
      </c>
      <c r="R21" s="16">
        <f>'[1]Прайс-лист опт'!H248*(1+'[1]Прайс розница'!$Y$16)</f>
        <v>3690.1502235561611</v>
      </c>
      <c r="S21" s="24" t="s">
        <v>37</v>
      </c>
    </row>
    <row r="22" spans="1:19" ht="18" x14ac:dyDescent="0.3">
      <c r="A22" s="18" t="s">
        <v>38</v>
      </c>
      <c r="B22" s="19">
        <f>'[1]Прайс-лист опт'!H31*(1+'[1]Прайс розница'!$Y$4)</f>
        <v>2724.4425600000009</v>
      </c>
      <c r="C22" s="20">
        <f>'[1]Прайс-лист опт'!H58*(1+'[1]Прайс розница'!$Y$5)</f>
        <v>3240.2162518689606</v>
      </c>
      <c r="D22" s="20">
        <f>'[1]Прайс-лист опт'!P58*(1+'[1]Прайс розница'!$Y$6)</f>
        <v>3240.2162518689606</v>
      </c>
      <c r="E22" s="20">
        <f>'[1]Прайс-лист опт'!H88*(1+'[1]Прайс розница'!$Y$7)</f>
        <v>2884.0694400000007</v>
      </c>
      <c r="F22" s="20">
        <f>'[1]Прайс-лист опт'!P88*(1+'[1]Прайс розница'!$Y$8)</f>
        <v>3240.2162518689606</v>
      </c>
      <c r="G22" s="20">
        <f>'[1]Прайс-лист опт'!H118*(1+'[1]Прайс розница'!$Y$7)</f>
        <v>3240.2162518689606</v>
      </c>
      <c r="H22" s="20">
        <f>'[1]Прайс-лист опт'!P118*(1+'[1]Прайс розница'!$Y$9)</f>
        <v>3417.089314897441</v>
      </c>
      <c r="I22" s="20">
        <f>'[1]Прайс-лист опт'!H151*(1+'[1]Прайс розница'!$Y$9)</f>
        <v>3240.2162518689606</v>
      </c>
      <c r="J22" s="20">
        <f>'[1]Прайс-лист опт'!H151*(1+'[1]Прайс розница'!$Y$9)</f>
        <v>3240.2162518689606</v>
      </c>
      <c r="K22" s="20">
        <f>'[1]Прайс-лист опт'!P88*(1+'[1]Прайс розница'!$Y$10)</f>
        <v>3240.2162518689606</v>
      </c>
      <c r="L22" s="20">
        <f>'[1]Прайс-лист опт'!P151*(1+'[1]Прайс розница'!$Y$11)</f>
        <v>2884.0694400000007</v>
      </c>
      <c r="M22" s="20">
        <f>'[1]Прайс-лист опт'!H181*(1+'[1]Прайс розница'!$Y$12)</f>
        <v>3417.089314897441</v>
      </c>
      <c r="N22" s="20">
        <f>'[1]Прайс-лист опт'!P181*(1+'[1]Прайс розница'!$Y$13)</f>
        <v>3038.7774856420815</v>
      </c>
      <c r="O22" s="20">
        <f>'[1]Прайс-лист опт'!P31*(1+'[1]Прайс розница'!$Y$13)</f>
        <v>3038.7774856420815</v>
      </c>
      <c r="P22" s="20">
        <f>'[1]Прайс-лист опт'!H218*(1+'[1]Прайс розница'!$Y$14)</f>
        <v>3417.089314897441</v>
      </c>
      <c r="Q22" s="20">
        <f>'[1]Прайс-лист опт'!P218*(1+'[1]Прайс розница'!$Y$15)</f>
        <v>4682.2230296150428</v>
      </c>
      <c r="R22" s="21">
        <f>'[1]Прайс-лист опт'!H249*(1+'[1]Прайс розница'!$Y$16)</f>
        <v>3932.5874789073619</v>
      </c>
      <c r="S22" s="22" t="s">
        <v>38</v>
      </c>
    </row>
    <row r="23" spans="1:19" ht="18" x14ac:dyDescent="0.3">
      <c r="A23" s="23" t="s">
        <v>39</v>
      </c>
      <c r="B23" s="13">
        <f>'[1]Прайс-лист опт'!H32*(1+'[1]Прайс розница'!$Y$4)</f>
        <v>2888.3836800000004</v>
      </c>
      <c r="C23" s="14">
        <f>'[1]Прайс-лист опт'!H59*(1+'[1]Прайс розница'!$Y$5)</f>
        <v>3439.1984477760011</v>
      </c>
      <c r="D23" s="14">
        <f>'[1]Прайс-лист опт'!P59*(1+'[1]Прайс розница'!$Y$6)</f>
        <v>3439.1984477760011</v>
      </c>
      <c r="E23" s="14">
        <f>'[1]Прайс-лист опт'!H89*(1+'[1]Прайс розница'!$Y$7)</f>
        <v>3060.9532800000006</v>
      </c>
      <c r="F23" s="14">
        <f>'[1]Прайс-лист опт'!P89*(1+'[1]Прайс розница'!$Y$8)</f>
        <v>3439.1984477760011</v>
      </c>
      <c r="G23" s="15">
        <f>'[1]Прайс-лист опт'!H119*(1+'[1]Прайс розница'!$Y$7)</f>
        <v>3439.1984477760011</v>
      </c>
      <c r="H23" s="14">
        <f>'[1]Прайс-лист опт'!P119*(1+'[1]Прайс розница'!$Y$9)</f>
        <v>3630.810932723522</v>
      </c>
      <c r="I23" s="14">
        <f>'[1]Прайс-лист опт'!H152*(1+'[1]Прайс розница'!$Y$9)</f>
        <v>3439.1984477760011</v>
      </c>
      <c r="J23" s="14">
        <f>'[1]Прайс-лист опт'!H152*(1+'[1]Прайс розница'!$Y$9)</f>
        <v>3439.1984477760011</v>
      </c>
      <c r="K23" s="14">
        <f>'[1]Прайс-лист опт'!P89*(1+'[1]Прайс розница'!$Y$10)</f>
        <v>3439.1984477760011</v>
      </c>
      <c r="L23" s="15">
        <f>'[1]Прайс-лист опт'!P152*(1+'[1]Прайс розница'!$Y$11)</f>
        <v>3060.9532800000006</v>
      </c>
      <c r="M23" s="15">
        <f>'[1]Прайс-лист опт'!H182*(1+'[1]Прайс розница'!$Y$12)</f>
        <v>3630.810932723522</v>
      </c>
      <c r="N23" s="15">
        <f>'[1]Прайс-лист опт'!P182*(1+'[1]Прайс розница'!$Y$13)</f>
        <v>3225.476829949921</v>
      </c>
      <c r="O23" s="14">
        <f>'[1]Прайс-лист опт'!P32*(1+'[1]Прайс розница'!$Y$13)</f>
        <v>3225.476829949921</v>
      </c>
      <c r="P23" s="15">
        <f>'[1]Прайс-лист опт'!H219*(1+'[1]Прайс розница'!$Y$14)</f>
        <v>3630.810932723522</v>
      </c>
      <c r="Q23" s="15">
        <f>'[1]Прайс-лист опт'!P219*(1+'[1]Прайс розница'!$Y$15)</f>
        <v>4986.8377492752024</v>
      </c>
      <c r="R23" s="16">
        <f>'[1]Прайс-лист опт'!H250*(1+'[1]Прайс розница'!$Y$16)</f>
        <v>4175.0247342585617</v>
      </c>
      <c r="S23" s="24" t="s">
        <v>39</v>
      </c>
    </row>
    <row r="24" spans="1:19" ht="18" x14ac:dyDescent="0.3">
      <c r="A24" s="18" t="s">
        <v>40</v>
      </c>
      <c r="B24" s="19">
        <f>'[1]Прайс-лист опт'!H33*(1+'[1]Прайс розница'!$Y$4)</f>
        <v>3054.4819200000002</v>
      </c>
      <c r="C24" s="20">
        <f>'[1]Прайс-лист опт'!H60*(1+'[1]Прайс розница'!$Y$5)</f>
        <v>3640.6372140028807</v>
      </c>
      <c r="D24" s="20">
        <f>'[1]Прайс-лист опт'!P60*(1+'[1]Прайс розница'!$Y$6)</f>
        <v>3640.6372140028807</v>
      </c>
      <c r="E24" s="20">
        <f>'[1]Прайс-лист опт'!H90*(1+'[1]Прайс розница'!$Y$7)</f>
        <v>3239.9942400000009</v>
      </c>
      <c r="F24" s="20">
        <f>'[1]Прайс-лист опт'!P90*(1+'[1]Прайс розница'!$Y$8)</f>
        <v>3640.6372140028807</v>
      </c>
      <c r="G24" s="20">
        <f>'[1]Прайс-лист опт'!H120*(1+'[1]Прайс розница'!$Y$7)</f>
        <v>3640.6372140028807</v>
      </c>
      <c r="H24" s="20">
        <f>'[1]Прайс-лист опт'!P120*(1+'[1]Прайс розница'!$Y$9)</f>
        <v>3846.9891208694416</v>
      </c>
      <c r="I24" s="20">
        <f>'[1]Прайс-лист опт'!H153*(1+'[1]Прайс розница'!$Y$9)</f>
        <v>3640.6372140028807</v>
      </c>
      <c r="J24" s="20">
        <f>'[1]Прайс-лист опт'!H153*(1+'[1]Прайс розница'!$Y$9)</f>
        <v>3640.6372140028807</v>
      </c>
      <c r="K24" s="20">
        <f>'[1]Прайс-лист опт'!P90*(1+'[1]Прайс розница'!$Y$10)</f>
        <v>3640.6372140028807</v>
      </c>
      <c r="L24" s="20">
        <f>'[1]Прайс-лист опт'!P153*(1+'[1]Прайс розница'!$Y$11)</f>
        <v>3239.9942400000009</v>
      </c>
      <c r="M24" s="20">
        <f>'[1]Прайс-лист опт'!H183*(1+'[1]Прайс розница'!$Y$12)</f>
        <v>3846.9891208694416</v>
      </c>
      <c r="N24" s="20">
        <f>'[1]Прайс-лист опт'!P183*(1+'[1]Прайс розница'!$Y$13)</f>
        <v>3414.632744577601</v>
      </c>
      <c r="O24" s="20">
        <f>'[1]Прайс-лист опт'!P33*(1+'[1]Прайс розница'!$Y$13)</f>
        <v>3414.632744577601</v>
      </c>
      <c r="P24" s="20">
        <f>'[1]Прайс-лист опт'!H220*(1+'[1]Прайс розница'!$Y$14)</f>
        <v>3846.9891208694416</v>
      </c>
      <c r="Q24" s="20">
        <f>'[1]Прайс-лист опт'!P220*(1+'[1]Прайс розница'!$Y$15)</f>
        <v>5301.2787502147221</v>
      </c>
      <c r="R24" s="21">
        <f>'[1]Прайс-лист опт'!H251*(1+'[1]Прайс розница'!$Y$16)</f>
        <v>4430.2218451545623</v>
      </c>
      <c r="S24" s="22" t="s">
        <v>40</v>
      </c>
    </row>
    <row r="25" spans="1:19" ht="18" x14ac:dyDescent="0.3">
      <c r="A25" s="23" t="s">
        <v>41</v>
      </c>
      <c r="B25" s="13">
        <f>'[1]Прайс-лист опт'!H34*(1+'[1]Прайс розница'!$Y$4)</f>
        <v>3757.7030400000008</v>
      </c>
      <c r="C25" s="14">
        <f>'[1]Прайс-лист опт'!H61*(1+'[1]Прайс розница'!$Y$5)</f>
        <v>4402.1740131532815</v>
      </c>
      <c r="D25" s="14">
        <f>'[1]Прайс-лист опт'!P61*(1+'[1]Прайс розница'!$Y$6)</f>
        <v>4402.1740131532815</v>
      </c>
      <c r="E25" s="14">
        <f>'[1]Прайс-лист опт'!H91*(1+'[1]Прайс розница'!$Y$7)</f>
        <v>3964.7865600000009</v>
      </c>
      <c r="F25" s="14">
        <f>'[1]Прайс-лист опт'!P91*(1+'[1]Прайс розница'!$Y$8)</f>
        <v>4402.1740131532815</v>
      </c>
      <c r="G25" s="15">
        <f>'[1]Прайс-лист опт'!H121*(1+'[1]Прайс розница'!$Y$7)</f>
        <v>4402.1740131532815</v>
      </c>
      <c r="H25" s="14">
        <f>'[1]Прайс-лист опт'!P121*(1+'[1]Прайс розница'!$Y$9)</f>
        <v>4657.6573264166418</v>
      </c>
      <c r="I25" s="14">
        <f>'[1]Прайс-лист опт'!H154*(1+'[1]Прайс розница'!$Y$9)</f>
        <v>4402.1740131532815</v>
      </c>
      <c r="J25" s="14">
        <f>'[1]Прайс-лист опт'!H154*(1+'[1]Прайс розница'!$Y$9)</f>
        <v>4402.1740131532815</v>
      </c>
      <c r="K25" s="14">
        <f>'[1]Прайс-лист опт'!P91*(1+'[1]Прайс розница'!$Y$10)</f>
        <v>4402.1740131532815</v>
      </c>
      <c r="L25" s="15">
        <f>'[1]Прайс-лист опт'!P154*(1+'[1]Прайс розница'!$Y$11)</f>
        <v>3964.7865600000009</v>
      </c>
      <c r="M25" s="15">
        <f>'[1]Прайс-лист опт'!H184*(1+'[1]Прайс розница'!$Y$12)</f>
        <v>4657.6573264166418</v>
      </c>
      <c r="N25" s="15">
        <f>'[1]Прайс-лист опт'!P184*(1+'[1]Прайс розница'!$Y$13)</f>
        <v>4178.6261140478418</v>
      </c>
      <c r="O25" s="14">
        <f>'[1]Прайс-лист опт'!P34*(1+'[1]Прайс розница'!$Y$13)</f>
        <v>4178.6261140478418</v>
      </c>
      <c r="P25" s="15">
        <f>'[1]Прайс-лист опт'!H221*(1+'[1]Прайс розница'!$Y$14)</f>
        <v>4657.6573264166418</v>
      </c>
      <c r="Q25" s="15">
        <f>'[1]Прайс-лист опт'!P221*(1+'[1]Прайс розница'!$Y$15)</f>
        <v>6468.1496521387216</v>
      </c>
      <c r="R25" s="16">
        <f>'[1]Прайс-лист опт'!H252*(1+'[1]Прайс розница'!$Y$16)</f>
        <v>5333.6196177264019</v>
      </c>
      <c r="S25" s="24" t="s">
        <v>41</v>
      </c>
    </row>
    <row r="26" spans="1:19" ht="18" x14ac:dyDescent="0.3">
      <c r="A26" s="18" t="s">
        <v>42</v>
      </c>
      <c r="B26" s="19">
        <f>'[1]Прайс-лист опт'!H35*(1+'[1]Прайс розница'!$Y$4)</f>
        <v>4074.7996800000005</v>
      </c>
      <c r="C26" s="20">
        <f>'[1]Прайс-лист опт'!H62*(1+'[1]Прайс розница'!$Y$5)</f>
        <v>4778.0208000000002</v>
      </c>
      <c r="D26" s="20">
        <f>'[1]Прайс-лист опт'!P62*(1+'[1]Прайс розница'!$Y$6)</f>
        <v>0</v>
      </c>
      <c r="E26" s="20">
        <f>'[1]Прайс-лист опт'!H92*(1+'[1]Прайс розница'!$Y$7)</f>
        <v>4109.3136000000013</v>
      </c>
      <c r="F26" s="20">
        <f>'[1]Прайс-лист опт'!P92*(1+'[1]Прайс розница'!$Y$8)</f>
        <v>4792.768694007842</v>
      </c>
      <c r="G26" s="20">
        <f>'[1]Прайс-лист опт'!H122*(1+'[1]Прайс розница'!$Y$7)</f>
        <v>4778.0208000000002</v>
      </c>
      <c r="H26" s="20">
        <f>'[1]Прайс-лист опт'!P122*(1+'[1]Прайс розница'!$Y$9)</f>
        <v>5075.2742807894429</v>
      </c>
      <c r="I26" s="20">
        <f>'[1]Прайс-лист опт'!H155*(1+'[1]Прайс розница'!$Y$9)</f>
        <v>4778.0208000000002</v>
      </c>
      <c r="J26" s="20">
        <f>'[1]Прайс-лист опт'!H155*(1+'[1]Прайс розница'!$Y$9)</f>
        <v>4778.0208000000002</v>
      </c>
      <c r="K26" s="20">
        <f>'[1]Прайс-лист опт'!P92*(1+'[1]Прайс розница'!$Y$10)</f>
        <v>4792.768694007842</v>
      </c>
      <c r="L26" s="20">
        <f>'[1]Прайс-лист опт'!P155*(1+'[1]Прайс розница'!$Y$11)</f>
        <v>4109.3136000000013</v>
      </c>
      <c r="M26" s="20">
        <f>'[1]Прайс-лист опт'!H185*(1+'[1]Прайс розница'!$Y$12)</f>
        <v>5075.2742807894429</v>
      </c>
      <c r="N26" s="20">
        <f>'[1]Прайс-лист опт'!P185*(1+'[1]Прайс розница'!$Y$13)</f>
        <v>4544.6550917040013</v>
      </c>
      <c r="O26" s="20">
        <f>'[1]Прайс-лист опт'!P35*(1+'[1]Прайс розница'!$Y$13)</f>
        <v>4544.6550917040013</v>
      </c>
      <c r="P26" s="20">
        <f>'[1]Прайс-лист опт'!H222*(1+'[1]Прайс розница'!$Y$14)</f>
        <v>5075.2742807894429</v>
      </c>
      <c r="Q26" s="20">
        <f>'[1]Прайс-лист опт'!P222*(1+'[1]Прайс розница'!$Y$15)</f>
        <v>7180.5550448923232</v>
      </c>
      <c r="R26" s="21">
        <f>'[1]Прайс-лист опт'!H253*(1+'[1]Прайс розница'!$Y$16)</f>
        <v>5808.2862439929622</v>
      </c>
      <c r="S26" s="22" t="s">
        <v>42</v>
      </c>
    </row>
    <row r="27" spans="1:19" ht="18.600000000000001" thickBot="1" x14ac:dyDescent="0.35">
      <c r="A27" s="25" t="s">
        <v>43</v>
      </c>
      <c r="B27" s="26">
        <f>'[1]Прайс-лист опт'!H36*(1+'[1]Прайс розница'!$Y$4)</f>
        <v>4648.5936000000011</v>
      </c>
      <c r="C27" s="27">
        <f>'[1]Прайс-лист опт'!H63*(1+'[1]Прайс розница'!$Y$5)</f>
        <v>5177.0880000000016</v>
      </c>
      <c r="D27" s="27">
        <f>'[1]Прайс-лист опт'!P63*(1+'[1]Прайс розница'!$Y$6)</f>
        <v>0</v>
      </c>
      <c r="E27" s="27">
        <f>'[1]Прайс-лист опт'!H93*(1+'[1]Прайс розница'!$Y$7)</f>
        <v>4467.3955200000019</v>
      </c>
      <c r="F27" s="28">
        <f>'[1]Прайс-лист опт'!P93*(1+'[1]Прайс розница'!$Y$8)</f>
        <v>5212.8422187004817</v>
      </c>
      <c r="G27" s="27">
        <f>'[1]Прайс-лист опт'!H123*(1+'[1]Прайс розница'!$Y$7)</f>
        <v>5177.0880000000016</v>
      </c>
      <c r="H27" s="27">
        <f>'[1]Прайс-лист опт'!P123*(1+'[1]Прайс розница'!$Y$9)</f>
        <v>5522.3700790003222</v>
      </c>
      <c r="I27" s="27">
        <f>'[1]Прайс-лист опт'!H156*(1+'[1]Прайс розница'!$Y$9)</f>
        <v>5177.0880000000016</v>
      </c>
      <c r="J27" s="27">
        <f>'[1]Прайс-лист опт'!H156*(1+'[1]Прайс розница'!$Y$9)</f>
        <v>5177.0880000000016</v>
      </c>
      <c r="K27" s="27">
        <f>'[1]Прайс-лист опт'!P93*(1+'[1]Прайс розница'!$Y$10)</f>
        <v>5212.8422187004817</v>
      </c>
      <c r="L27" s="28">
        <f>'[1]Прайс-лист опт'!P156*(1+'[1]Прайс розница'!$Y$11)</f>
        <v>4467.3955200000019</v>
      </c>
      <c r="M27" s="28">
        <f>'[1]Прайс-лист опт'!H186*(1+'[1]Прайс розница'!$Y$12)</f>
        <v>5522.3700790003222</v>
      </c>
      <c r="N27" s="28">
        <f>'[1]Прайс-лист опт'!P186*(1+'[1]Прайс розница'!$Y$13)</f>
        <v>4942.6194835180804</v>
      </c>
      <c r="O27" s="27">
        <f>'[1]Прайс-лист опт'!P36*(1+'[1]Прайс розница'!$Y$13)</f>
        <v>4942.6194835180804</v>
      </c>
      <c r="P27" s="28">
        <f>'[1]Прайс-лист опт'!H223*(1+'[1]Прайс розница'!$Y$14)</f>
        <v>5522.3700790003222</v>
      </c>
      <c r="Q27" s="28">
        <f>'[1]Прайс-лист опт'!P223*(1+'[1]Прайс розница'!$Y$15)</f>
        <v>7799.6107654920024</v>
      </c>
      <c r="R27" s="29">
        <f>'[1]Прайс-лист опт'!H254*(1+'[1]Прайс розница'!$Y$16)</f>
        <v>6318.6804657849634</v>
      </c>
      <c r="S27" s="30" t="s">
        <v>43</v>
      </c>
    </row>
    <row r="30" spans="1:19" ht="23.4" x14ac:dyDescent="0.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9" ht="15" thickBot="1" x14ac:dyDescent="0.35"/>
    <row r="32" spans="1:19" ht="18.600000000000001" thickBot="1" x14ac:dyDescent="0.35">
      <c r="A32" s="31" t="s">
        <v>1</v>
      </c>
      <c r="B32" s="4" t="s">
        <v>45</v>
      </c>
      <c r="C32" s="4" t="s">
        <v>46</v>
      </c>
      <c r="D32" s="4" t="s">
        <v>47</v>
      </c>
      <c r="E32" s="4" t="s">
        <v>48</v>
      </c>
      <c r="F32" s="4" t="s">
        <v>49</v>
      </c>
      <c r="G32" s="4" t="s">
        <v>50</v>
      </c>
      <c r="H32" s="4" t="s">
        <v>51</v>
      </c>
      <c r="I32" s="4" t="s">
        <v>52</v>
      </c>
      <c r="J32" s="4" t="s">
        <v>53</v>
      </c>
      <c r="K32" s="5" t="s">
        <v>54</v>
      </c>
      <c r="L32" s="6" t="s">
        <v>55</v>
      </c>
      <c r="M32" s="32"/>
      <c r="N32" s="32"/>
      <c r="O32" s="32"/>
      <c r="P32" s="33"/>
    </row>
    <row r="33" spans="1:19" ht="18" x14ac:dyDescent="0.3">
      <c r="A33" s="7" t="s">
        <v>20</v>
      </c>
      <c r="B33" s="8">
        <f>'[1]Прайс-лист опт'!P236*(1+'[1]Прайс розница'!$Y$30)</f>
        <v>1906.7400000000005</v>
      </c>
      <c r="C33" s="9">
        <f>'[1]Прайс-лист опт'!H266*(1+'[1]Прайс розница'!$Y$30)</f>
        <v>1906.7400000000005</v>
      </c>
      <c r="D33" s="9">
        <f>'[1]Прайс-лист опт'!P266*(1+'[1]Прайс розница'!$Y$31)</f>
        <v>2116.4814000000006</v>
      </c>
      <c r="E33" s="9">
        <f>'[1]Прайс-лист опт'!H297*(1+'[1]Прайс розница'!$Y$33)</f>
        <v>2116.4814000000006</v>
      </c>
      <c r="F33" s="9">
        <f>'[1]Прайс-лист опт'!H297*(1+'[1]Прайс розница'!$Y$33)</f>
        <v>2116.4814000000006</v>
      </c>
      <c r="G33" s="9">
        <f>'[1]Прайс-лист опт'!P297*(1+'[1]Прайс розница'!$Y$32)</f>
        <v>2193.3578390724015</v>
      </c>
      <c r="H33" s="9">
        <f>'[1]Прайс-лист опт'!H327*(1+'[1]Прайс розница'!$Y$35)</f>
        <v>2379.9089714400006</v>
      </c>
      <c r="I33" s="9">
        <f>'[1]Прайс-лист опт'!P327*(1+'[1]Прайс розница'!$Y$32)</f>
        <v>2193.3578390724015</v>
      </c>
      <c r="J33" s="9">
        <f>'[1]Прайс-лист опт'!H358*(1+'[1]Прайс розница'!$Y$36)</f>
        <v>2544.3390458304011</v>
      </c>
      <c r="K33" s="10">
        <f>'[1]Прайс-лист опт'!P358*(1+'[1]Прайс розница'!$Y$37)</f>
        <v>2498.9044200120011</v>
      </c>
      <c r="L33" s="34" t="s">
        <v>20</v>
      </c>
      <c r="M33" s="32"/>
      <c r="N33" s="32"/>
      <c r="O33" s="32"/>
      <c r="P33" s="33"/>
    </row>
    <row r="34" spans="1:19" ht="18" x14ac:dyDescent="0.3">
      <c r="A34" s="12" t="s">
        <v>21</v>
      </c>
      <c r="B34" s="35">
        <f>'[1]Прайс-лист опт'!P232*(1+'[1]Прайс розница'!$Y$30)</f>
        <v>1383.4458000000002</v>
      </c>
      <c r="C34" s="36">
        <f>'[1]Прайс-лист опт'!H262*(1+'[1]Прайс розница'!$Y$30)</f>
        <v>1383.4458000000002</v>
      </c>
      <c r="D34" s="15">
        <f>'[1]Прайс-лист опт'!P262*(1+'[1]Прайс розница'!$Y$31)</f>
        <v>1535.6248380000002</v>
      </c>
      <c r="E34" s="15">
        <f>'[1]Прайс-лист опт'!H293*(1+'[1]Прайс розница'!$Y$33)</f>
        <v>1535.6248380000002</v>
      </c>
      <c r="F34" s="15">
        <f>'[1]Прайс-лист опт'!H293*(1+'[1]Прайс розница'!$Y$33)</f>
        <v>1535.6248380000002</v>
      </c>
      <c r="G34" s="15">
        <f>'[1]Прайс-лист опт'!P293*(1+'[1]Прайс розница'!$Y$32)</f>
        <v>1595.0833470000005</v>
      </c>
      <c r="H34" s="15">
        <f>'[1]Прайс-лист опт'!H323*(1+'[1]Прайс розница'!$Y$35)</f>
        <v>1715.5511802000003</v>
      </c>
      <c r="I34" s="15">
        <f>'[1]Прайс-лист опт'!P323*(1+'[1]Прайс розница'!$Y$32)</f>
        <v>1595.0833470000005</v>
      </c>
      <c r="J34" s="15">
        <f>'[1]Прайс-лист опт'!H354*(1+'[1]Прайс розница'!$Y$36)</f>
        <v>1833.0580195200007</v>
      </c>
      <c r="K34" s="37">
        <f>'[1]Прайс-лист опт'!P354*(1+'[1]Прайс розница'!$Y$37)</f>
        <v>1800.3248406000007</v>
      </c>
      <c r="L34" s="17" t="s">
        <v>21</v>
      </c>
      <c r="M34" s="33"/>
      <c r="N34" s="33"/>
      <c r="O34" s="38"/>
      <c r="P34" s="33"/>
    </row>
    <row r="35" spans="1:19" ht="18" x14ac:dyDescent="0.3">
      <c r="A35" s="18" t="s">
        <v>22</v>
      </c>
      <c r="B35" s="19">
        <f>'[1]Прайс-лист опт'!P233*(1+'[1]Прайс розница'!$Y$30)</f>
        <v>1502.0874000000003</v>
      </c>
      <c r="C35" s="20">
        <f>'[1]Прайс-лист опт'!H263*(1+'[1]Прайс розница'!$Y$30)</f>
        <v>1502.0874000000003</v>
      </c>
      <c r="D35" s="20">
        <f>'[1]Прайс-лист опт'!P263*(1+'[1]Прайс розница'!$Y$31)</f>
        <v>1667.3170140000004</v>
      </c>
      <c r="E35" s="20">
        <f>'[1]Прайс-лист опт'!H294*(1+'[1]Прайс розница'!$Y$33)</f>
        <v>1667.3170140000004</v>
      </c>
      <c r="F35" s="20">
        <f>'[1]Прайс-лист опт'!H294*(1+'[1]Прайс розница'!$Y$33)</f>
        <v>1667.3170140000004</v>
      </c>
      <c r="G35" s="20">
        <f>'[1]Прайс-лист опт'!P294*(1+'[1]Прайс розница'!$Y$32)</f>
        <v>1732.2270515550003</v>
      </c>
      <c r="H35" s="20">
        <f>'[1]Прайс-лист опт'!H324*(1+'[1]Прайс розница'!$Y$35)</f>
        <v>1862.2319215500004</v>
      </c>
      <c r="I35" s="20">
        <f>'[1]Прайс-лист опт'!P324*(1+'[1]Прайс розница'!$Y$32)</f>
        <v>1732.2270515550003</v>
      </c>
      <c r="J35" s="20">
        <f>'[1]Прайс-лист опт'!H355*(1+'[1]Прайс розница'!$Y$36)</f>
        <v>1990.8952179480007</v>
      </c>
      <c r="K35" s="21">
        <f>'[1]Прайс-лист опт'!P355*(1+'[1]Прайс розница'!$Y$37)</f>
        <v>1955.3435176275009</v>
      </c>
      <c r="L35" s="22" t="s">
        <v>22</v>
      </c>
      <c r="M35" s="33"/>
      <c r="N35" s="33"/>
      <c r="O35" s="38"/>
      <c r="P35" s="33"/>
    </row>
    <row r="36" spans="1:19" ht="18" x14ac:dyDescent="0.3">
      <c r="A36" s="23" t="s">
        <v>23</v>
      </c>
      <c r="B36" s="35">
        <f>'[1]Прайс-лист опт'!P234*(1+'[1]Прайс розница'!$Y$30)</f>
        <v>1688.5242000000001</v>
      </c>
      <c r="C36" s="36">
        <f>'[1]Прайс-лист опт'!H264*(1+'[1]Прайс розница'!$Y$30)</f>
        <v>1688.5242000000001</v>
      </c>
      <c r="D36" s="15">
        <f>'[1]Прайс-лист опт'!P264*(1+'[1]Прайс розница'!$Y$31)</f>
        <v>1874.2618620000003</v>
      </c>
      <c r="E36" s="15">
        <f>'[1]Прайс-лист опт'!H295*(1+'[1]Прайс розница'!$Y$33)</f>
        <v>1874.2618620000003</v>
      </c>
      <c r="F36" s="15">
        <f>'[1]Прайс-лист опт'!H295*(1+'[1]Прайс розница'!$Y$33)</f>
        <v>1874.2618620000003</v>
      </c>
      <c r="G36" s="15">
        <f>'[1]Прайс-лист опт'!P295*(1+'[1]Прайс розница'!$Y$32)</f>
        <v>1920.9800682072002</v>
      </c>
      <c r="H36" s="15">
        <f>'[1]Прайс-лист опт'!H325*(1+'[1]Прайс розница'!$Y$35)</f>
        <v>2075.3930597400004</v>
      </c>
      <c r="I36" s="15">
        <f>'[1]Прайс-лист опт'!P325*(1+'[1]Прайс розница'!$Y$32)</f>
        <v>1920.9800682072002</v>
      </c>
      <c r="J36" s="15">
        <f>'[1]Прайс-лист опт'!H356*(1+'[1]Прайс розница'!$Y$36)</f>
        <v>2218.783852958401</v>
      </c>
      <c r="K36" s="37">
        <f>'[1]Прайс-лист опт'!P356*(1+'[1]Прайс розница'!$Y$37)</f>
        <v>2179.1627127270008</v>
      </c>
      <c r="L36" s="24" t="s">
        <v>23</v>
      </c>
      <c r="M36" s="33"/>
      <c r="N36" s="33"/>
      <c r="O36" s="38"/>
      <c r="P36" s="33"/>
    </row>
    <row r="37" spans="1:19" ht="18" x14ac:dyDescent="0.3">
      <c r="A37" s="18" t="s">
        <v>24</v>
      </c>
      <c r="B37" s="19">
        <f>'[1]Прайс-лист опт'!P235*(1+'[1]Прайс розница'!$Y$30)</f>
        <v>1805.0472000000002</v>
      </c>
      <c r="C37" s="20">
        <f>'[1]Прайс-лист опт'!H265*(1+'[1]Прайс розница'!$Y$30)</f>
        <v>1805.0472000000002</v>
      </c>
      <c r="D37" s="20">
        <f>'[1]Прайс-лист опт'!P265*(1+'[1]Прайс розница'!$Y$31)</f>
        <v>2003.6023920000002</v>
      </c>
      <c r="E37" s="20">
        <f>'[1]Прайс-лист опт'!H296*(1+'[1]Прайс розница'!$Y$33)</f>
        <v>2003.6023920000002</v>
      </c>
      <c r="F37" s="20">
        <f>'[1]Прайс-лист опт'!H296*(1+'[1]Прайс розница'!$Y$33)</f>
        <v>2003.6023920000002</v>
      </c>
      <c r="G37" s="20">
        <f>'[1]Прайс-лист опт'!P296*(1+'[1]Прайс розница'!$Y$32)</f>
        <v>2066.7260684070006</v>
      </c>
      <c r="H37" s="20">
        <f>'[1]Прайс-лист опт'!H326*(1+'[1]Прайс розница'!$Y$35)</f>
        <v>2239.3631660400006</v>
      </c>
      <c r="I37" s="20">
        <f>'[1]Прайс-лист опт'!P326*(1+'[1]Прайс розница'!$Y$32)</f>
        <v>2066.7260684070006</v>
      </c>
      <c r="J37" s="20">
        <f>'[1]Прайс-лист опт'!H357*(1+'[1]Прайс розница'!$Y$36)</f>
        <v>2394.0828029664008</v>
      </c>
      <c r="K37" s="21">
        <f>'[1]Прайс-лист опт'!P357*(1+'[1]Прайс розница'!$Y$37)</f>
        <v>2351.3313243420007</v>
      </c>
      <c r="L37" s="22" t="s">
        <v>24</v>
      </c>
      <c r="M37" s="33"/>
      <c r="N37" s="33"/>
      <c r="O37" s="38"/>
      <c r="P37" s="33"/>
    </row>
    <row r="38" spans="1:19" ht="18" x14ac:dyDescent="0.3">
      <c r="A38" s="23" t="s">
        <v>25</v>
      </c>
      <c r="B38" s="35">
        <f>'[1]Прайс-лист опт'!P236*(1+'[1]Прайс розница'!$Y$30)</f>
        <v>1906.7400000000005</v>
      </c>
      <c r="C38" s="36">
        <f>'[1]Прайс-лист опт'!H266*(1+'[1]Прайс розница'!$Y$30)</f>
        <v>1906.7400000000005</v>
      </c>
      <c r="D38" s="15">
        <f>'[1]Прайс-лист опт'!P266*(1+'[1]Прайс розница'!$Y$31)</f>
        <v>2116.4814000000006</v>
      </c>
      <c r="E38" s="15">
        <f>'[1]Прайс-лист опт'!H297*(1+'[1]Прайс розница'!$Y$33)</f>
        <v>2116.4814000000006</v>
      </c>
      <c r="F38" s="15">
        <f>'[1]Прайс-лист опт'!H297*(1+'[1]Прайс розница'!$Y$33)</f>
        <v>2116.4814000000006</v>
      </c>
      <c r="G38" s="15">
        <f>'[1]Прайс-лист опт'!P297*(1+'[1]Прайс розница'!$Y$32)</f>
        <v>2193.3578390724015</v>
      </c>
      <c r="H38" s="15">
        <f>'[1]Прайс-лист опт'!H327*(1+'[1]Прайс розница'!$Y$35)</f>
        <v>2379.9089714400006</v>
      </c>
      <c r="I38" s="15">
        <f>'[1]Прайс-лист опт'!P327*(1+'[1]Прайс розница'!$Y$32)</f>
        <v>2193.3578390724015</v>
      </c>
      <c r="J38" s="15">
        <f>'[1]Прайс-лист опт'!H358*(1+'[1]Прайс розница'!$Y$36)</f>
        <v>2544.3390458304011</v>
      </c>
      <c r="K38" s="37">
        <f>'[1]Прайс-лист опт'!P358*(1+'[1]Прайс розница'!$Y$37)</f>
        <v>2498.9044200120011</v>
      </c>
      <c r="L38" s="24" t="s">
        <v>25</v>
      </c>
      <c r="M38" s="33"/>
      <c r="N38" s="33"/>
      <c r="O38" s="38"/>
      <c r="P38" s="33"/>
    </row>
    <row r="39" spans="1:19" ht="18" x14ac:dyDescent="0.3">
      <c r="A39" s="18" t="s">
        <v>26</v>
      </c>
      <c r="B39" s="19">
        <f>'[1]Прайс-лист опт'!P237*(1+'[1]Прайс розница'!$Y$30)</f>
        <v>2016.9072000000003</v>
      </c>
      <c r="C39" s="20">
        <f>'[1]Прайс-лист опт'!H267*(1+'[1]Прайс розница'!$Y$30)</f>
        <v>2016.9072000000003</v>
      </c>
      <c r="D39" s="20">
        <f>'[1]Прайс-лист опт'!P267*(1+'[1]Прайс розница'!$Y$31)</f>
        <v>2238.7669920000003</v>
      </c>
      <c r="E39" s="20">
        <f>'[1]Прайс-лист опт'!H298*(1+'[1]Прайс розница'!$Y$33)</f>
        <v>2238.7669920000003</v>
      </c>
      <c r="F39" s="20">
        <f>'[1]Прайс-лист опт'!H298*(1+'[1]Прайс розница'!$Y$33)</f>
        <v>2238.7669920000003</v>
      </c>
      <c r="G39" s="20">
        <f>'[1]Прайс-лист опт'!P298*(1+'[1]Прайс розница'!$Y$32)</f>
        <v>2336.7145605804008</v>
      </c>
      <c r="H39" s="20">
        <f>'[1]Прайс-лист опт'!H328*(1+'[1]Прайс розница'!$Y$35)</f>
        <v>2543.8790777400009</v>
      </c>
      <c r="I39" s="20">
        <f>'[1]Прайс-лист опт'!P328*(1+'[1]Прайс розница'!$Y$32)</f>
        <v>2336.7145605804008</v>
      </c>
      <c r="J39" s="20">
        <f>'[1]Прайс-лист опт'!H359*(1+'[1]Прайс розница'!$Y$36)</f>
        <v>2719.6379958384009</v>
      </c>
      <c r="K39" s="21">
        <f>'[1]Прайс-лист опт'!P359*(1+'[1]Прайс розница'!$Y$37)</f>
        <v>2671.0730316270005</v>
      </c>
      <c r="L39" s="22" t="s">
        <v>26</v>
      </c>
      <c r="M39" s="33"/>
      <c r="N39" s="33"/>
      <c r="O39" s="38"/>
      <c r="P39" s="33"/>
    </row>
    <row r="40" spans="1:19" ht="18" x14ac:dyDescent="0.3">
      <c r="A40" s="23" t="s">
        <v>27</v>
      </c>
      <c r="B40" s="35">
        <f>'[1]Прайс-лист опт'!P238*(1+'[1]Прайс розница'!$Y$30)</f>
        <v>2105.8884000000003</v>
      </c>
      <c r="C40" s="36">
        <f>'[1]Прайс-лист опт'!H268*(1+'[1]Прайс розница'!$Y$30)</f>
        <v>2105.8884000000003</v>
      </c>
      <c r="D40" s="15">
        <f>'[1]Прайс-лист опт'!P268*(1+'[1]Прайс розница'!$Y$31)</f>
        <v>2337.5361240000007</v>
      </c>
      <c r="E40" s="15">
        <f>'[1]Прайс-лист опт'!H299*(1+'[1]Прайс розница'!$Y$33)</f>
        <v>2337.5361240000007</v>
      </c>
      <c r="F40" s="15">
        <f>'[1]Прайс-лист опт'!H299*(1+'[1]Прайс розница'!$Y$33)</f>
        <v>2337.5361240000007</v>
      </c>
      <c r="G40" s="15">
        <f>'[1]Прайс-лист опт'!P299*(1+'[1]Прайс розница'!$Y$32)</f>
        <v>2449.0106590950004</v>
      </c>
      <c r="H40" s="15">
        <f>'[1]Прайс-лист опт'!H329*(1+'[1]Прайс розница'!$Y$35)</f>
        <v>2670.3703026000007</v>
      </c>
      <c r="I40" s="15">
        <f>'[1]Прайс-лист опт'!P329*(1+'[1]Прайс розница'!$Y$32)</f>
        <v>2449.0106590950004</v>
      </c>
      <c r="J40" s="15">
        <f>'[1]Прайс-лист опт'!H360*(1+'[1]Прайс розница'!$Y$36)</f>
        <v>2854.868614416001</v>
      </c>
      <c r="K40" s="37">
        <f>'[1]Прайс-лист опт'!P360*(1+'[1]Прайс розница'!$Y$37)</f>
        <v>2803.8888177300014</v>
      </c>
      <c r="L40" s="24" t="s">
        <v>27</v>
      </c>
      <c r="M40" s="33"/>
      <c r="N40" s="33"/>
      <c r="O40" s="38"/>
      <c r="P40" s="33"/>
    </row>
    <row r="41" spans="1:19" ht="18" x14ac:dyDescent="0.3">
      <c r="A41" s="18" t="s">
        <v>28</v>
      </c>
      <c r="B41" s="19">
        <f>'[1]Прайс-лист опт'!P239*(1+'[1]Прайс розница'!$Y$30)</f>
        <v>2190.6324000000004</v>
      </c>
      <c r="C41" s="20">
        <f>'[1]Прайс-лист опт'!H269*(1+'[1]Прайс розница'!$Y$30)</f>
        <v>2190.6324000000004</v>
      </c>
      <c r="D41" s="20">
        <f>'[1]Прайс-лист опт'!P269*(1+'[1]Прайс розница'!$Y$31)</f>
        <v>2431.6019640000004</v>
      </c>
      <c r="E41" s="20">
        <f>'[1]Прайс-лист опт'!H300*(1+'[1]Прайс розница'!$Y$33)</f>
        <v>2431.6019640000004</v>
      </c>
      <c r="F41" s="20">
        <f>'[1]Прайс-лист опт'!H300*(1+'[1]Прайс розница'!$Y$33)</f>
        <v>2431.6019640000004</v>
      </c>
      <c r="G41" s="20">
        <f>'[1]Прайс-лист опт'!P300*(1+'[1]Прайс розница'!$Y$32)</f>
        <v>2551.749642842401</v>
      </c>
      <c r="H41" s="20">
        <f>'[1]Прайс-лист опт'!H330*(1+'[1]Прайс розница'!$Y$35)</f>
        <v>2785.1493770100005</v>
      </c>
      <c r="I41" s="20">
        <f>'[1]Прайс-лист опт'!P330*(1+'[1]Прайс розница'!$Y$32)</f>
        <v>2551.749642842401</v>
      </c>
      <c r="J41" s="20">
        <f>'[1]Прайс-лист опт'!H361*(1+'[1]Прайс розница'!$Y$36)</f>
        <v>2977.5778794216012</v>
      </c>
      <c r="K41" s="21">
        <f>'[1]Прайс-лист опт'!P361*(1+'[1]Прайс розница'!$Y$37)</f>
        <v>2924.4068458605011</v>
      </c>
      <c r="L41" s="22" t="s">
        <v>28</v>
      </c>
      <c r="M41" s="33"/>
      <c r="N41" s="33"/>
      <c r="O41" s="38"/>
      <c r="P41" s="33"/>
    </row>
    <row r="42" spans="1:19" ht="18" x14ac:dyDescent="0.3">
      <c r="A42" s="23" t="s">
        <v>29</v>
      </c>
      <c r="B42" s="35">
        <f>'[1]Прайс-лист опт'!P240*(1+'[1]Прайс розница'!$Y$30)</f>
        <v>2275.3764000000006</v>
      </c>
      <c r="C42" s="36">
        <f>'[1]Прайс-лист опт'!H270*(1+'[1]Прайс розница'!$Y$30)</f>
        <v>2275.3764000000006</v>
      </c>
      <c r="D42" s="15">
        <f>'[1]Прайс-лист опт'!P270*(1+'[1]Прайс розница'!$Y$31)</f>
        <v>2525.6678040000011</v>
      </c>
      <c r="E42" s="15">
        <f>'[1]Прайс-лист опт'!H301*(1+'[1]Прайс розница'!$Y$33)</f>
        <v>2525.6678040000011</v>
      </c>
      <c r="F42" s="15">
        <f>'[1]Прайс-лист опт'!H301*(1+'[1]Прайс розница'!$Y$33)</f>
        <v>2525.6678040000011</v>
      </c>
      <c r="G42" s="15">
        <f>'[1]Прайс-лист опт'!P301*(1+'[1]Прайс розница'!$Y$32)</f>
        <v>2652.0993478980004</v>
      </c>
      <c r="H42" s="15">
        <f>'[1]Прайс-лист опт'!H331*(1+'[1]Прайс розница'!$Y$35)</f>
        <v>2897.5860213300011</v>
      </c>
      <c r="I42" s="15">
        <f>'[1]Прайс-лист опт'!P331*(1+'[1]Прайс розница'!$Y$32)</f>
        <v>2652.0993478980004</v>
      </c>
      <c r="J42" s="15">
        <f>'[1]Прайс-лист опт'!H362*(1+'[1]Прайс розница'!$Y$36)</f>
        <v>3097.7828737128011</v>
      </c>
      <c r="K42" s="37">
        <f>'[1]Прайс-лист опт'!P362*(1+'[1]Прайс розница'!$Y$37)</f>
        <v>3042.4653223965011</v>
      </c>
      <c r="L42" s="24" t="s">
        <v>29</v>
      </c>
      <c r="M42" s="33"/>
      <c r="N42" s="33"/>
      <c r="O42" s="38"/>
      <c r="P42" s="33"/>
    </row>
    <row r="43" spans="1:19" ht="18" x14ac:dyDescent="0.3">
      <c r="A43" s="18" t="s">
        <v>30</v>
      </c>
      <c r="B43" s="19">
        <f>'[1]Прайс-лист опт'!P241*(1+'[1]Прайс розница'!$Y$30)</f>
        <v>2391.8994000000002</v>
      </c>
      <c r="C43" s="20">
        <f>'[1]Прайс-лист опт'!H271*(1+'[1]Прайс розница'!$Y$30)</f>
        <v>2391.8994000000002</v>
      </c>
      <c r="D43" s="20">
        <f>'[1]Прайс-лист опт'!P271*(1+'[1]Прайс розница'!$Y$31)</f>
        <v>2655.0083340000006</v>
      </c>
      <c r="E43" s="20">
        <f>'[1]Прайс-лист опт'!H302*(1+'[1]Прайс розница'!$Y$33)</f>
        <v>2655.0083340000006</v>
      </c>
      <c r="F43" s="20">
        <f>'[1]Прайс-лист опт'!H302*(1+'[1]Прайс розница'!$Y$33)</f>
        <v>2655.0083340000006</v>
      </c>
      <c r="G43" s="20">
        <f>'[1]Прайс-лист опт'!P302*(1+'[1]Прайс розница'!$Y$32)</f>
        <v>2800.234626789601</v>
      </c>
      <c r="H43" s="20">
        <f>'[1]Прайс-лист опт'!H332*(1+'[1]Прайс розница'!$Y$35)</f>
        <v>3063.898557720001</v>
      </c>
      <c r="I43" s="20">
        <f>'[1]Прайс-лист опт'!P332*(1+'[1]Прайс розница'!$Y$32)</f>
        <v>2800.234626789601</v>
      </c>
      <c r="J43" s="20">
        <f>'[1]Прайс-лист опт'!H363*(1+'[1]Прайс розница'!$Y$36)</f>
        <v>3275.5860944352012</v>
      </c>
      <c r="K43" s="21">
        <f>'[1]Прайс-лист опт'!P363*(1+'[1]Прайс розница'!$Y$37)</f>
        <v>3217.0934856060012</v>
      </c>
      <c r="L43" s="22" t="s">
        <v>30</v>
      </c>
      <c r="M43" s="33"/>
      <c r="N43" s="33"/>
      <c r="O43" s="38"/>
      <c r="P43" s="33"/>
      <c r="S43" s="39"/>
    </row>
    <row r="44" spans="1:19" ht="18" x14ac:dyDescent="0.3">
      <c r="A44" s="23" t="s">
        <v>31</v>
      </c>
      <c r="B44" s="35">
        <f>'[1]Прайс-лист опт'!P242*(1+'[1]Прайс розница'!$Y$30)</f>
        <v>2550.7944000000002</v>
      </c>
      <c r="C44" s="36">
        <f>'[1]Прайс-лист опт'!H272*(1+'[1]Прайс розница'!$Y$30)</f>
        <v>2550.7944000000002</v>
      </c>
      <c r="D44" s="15">
        <f>'[1]Прайс-лист опт'!P272*(1+'[1]Прайс розница'!$Y$31)</f>
        <v>2831.3817840000006</v>
      </c>
      <c r="E44" s="15">
        <f>'[1]Прайс-лист опт'!H303*(1+'[1]Прайс розница'!$Y$33)</f>
        <v>2831.3817840000006</v>
      </c>
      <c r="F44" s="15">
        <f>'[1]Прайс-лист опт'!H303*(1+'[1]Прайс розница'!$Y$33)</f>
        <v>2831.3817840000006</v>
      </c>
      <c r="G44" s="15">
        <f>'[1]Прайс-лист опт'!P303*(1+'[1]Прайс розница'!$Y$32)</f>
        <v>2993.7662008254015</v>
      </c>
      <c r="H44" s="15">
        <f>'[1]Прайс-лист опт'!H333*(1+'[1]Прайс розница'!$Y$35)</f>
        <v>3281.7445560900005</v>
      </c>
      <c r="I44" s="15">
        <f>'[1]Прайс-лист опт'!P333*(1+'[1]Прайс розница'!$Y$32)</f>
        <v>2993.7662008254015</v>
      </c>
      <c r="J44" s="15">
        <f>'[1]Прайс-лист опт'!H364*(1+'[1]Прайс розница'!$Y$36)</f>
        <v>3508.4832708744007</v>
      </c>
      <c r="K44" s="37">
        <f>'[1]Прайс-лист опт'!P364*(1+'[1]Прайс розница'!$Y$37)</f>
        <v>3445.8317838945009</v>
      </c>
      <c r="L44" s="24" t="s">
        <v>31</v>
      </c>
      <c r="M44" s="33"/>
      <c r="N44" s="33"/>
      <c r="O44" s="38"/>
      <c r="P44" s="33"/>
      <c r="S44" s="39"/>
    </row>
    <row r="45" spans="1:19" ht="18" x14ac:dyDescent="0.3">
      <c r="A45" s="18" t="s">
        <v>32</v>
      </c>
      <c r="B45" s="19">
        <f>'[1]Прайс-лист опт'!P243*(1+'[1]Прайс розница'!$Y$30)</f>
        <v>2705.4522000000006</v>
      </c>
      <c r="C45" s="20">
        <f>'[1]Прайс-лист опт'!H273*(1+'[1]Прайс розница'!$Y$30)</f>
        <v>2705.4522000000006</v>
      </c>
      <c r="D45" s="20">
        <f>'[1]Прайс-лист опт'!P273*(1+'[1]Прайс розница'!$Y$31)</f>
        <v>3003.0519420000005</v>
      </c>
      <c r="E45" s="20">
        <f>'[1]Прайс-лист опт'!H304*(1+'[1]Прайс розница'!$Y$33)</f>
        <v>3003.0519420000005</v>
      </c>
      <c r="F45" s="20">
        <f>'[1]Прайс-лист опт'!H304*(1+'[1]Прайс розница'!$Y$33)</f>
        <v>3003.0519420000005</v>
      </c>
      <c r="G45" s="20">
        <f>'[1]Прайс-лист опт'!P304*(1+'[1]Прайс розница'!$Y$32)</f>
        <v>3192.0763322448011</v>
      </c>
      <c r="H45" s="20">
        <f>'[1]Прайс-лист опт'!H334*(1+'[1]Прайс розница'!$Y$35)</f>
        <v>3506.6178447300013</v>
      </c>
      <c r="I45" s="20">
        <f>'[1]Прайс-лист опт'!P334*(1+'[1]Прайс розница'!$Y$32)</f>
        <v>3192.0763322448011</v>
      </c>
      <c r="J45" s="20">
        <f>'[1]Прайс-лист опт'!H365*(1+'[1]Прайс розница'!$Y$36)</f>
        <v>3748.8932594568014</v>
      </c>
      <c r="K45" s="21">
        <f>'[1]Прайс-лист опт'!P365*(1+'[1]Прайс розница'!$Y$37)</f>
        <v>3681.9487369665017</v>
      </c>
      <c r="L45" s="22" t="s">
        <v>32</v>
      </c>
      <c r="M45" s="33"/>
      <c r="N45" s="33"/>
      <c r="O45" s="38"/>
      <c r="P45" s="33"/>
      <c r="S45" s="39"/>
    </row>
    <row r="46" spans="1:19" ht="18" x14ac:dyDescent="0.3">
      <c r="A46" s="23" t="s">
        <v>33</v>
      </c>
      <c r="B46" s="35">
        <f>'[1]Прайс-лист опт'!P244*(1+'[1]Прайс розница'!$Y$30)</f>
        <v>2815.6194000000005</v>
      </c>
      <c r="C46" s="36">
        <f>'[1]Прайс-лист опт'!H274*(1+'[1]Прайс розница'!$Y$30)</f>
        <v>2815.6194000000005</v>
      </c>
      <c r="D46" s="15">
        <f>'[1]Прайс-лист опт'!P274*(1+'[1]Прайс розница'!$Y$31)</f>
        <v>3125.3375340000007</v>
      </c>
      <c r="E46" s="15">
        <f>'[1]Прайс-лист опт'!H305*(1+'[1]Прайс розница'!$Y$33)</f>
        <v>3125.3375340000007</v>
      </c>
      <c r="F46" s="15">
        <f>'[1]Прайс-лист опт'!H305*(1+'[1]Прайс розница'!$Y$33)</f>
        <v>3125.3375340000007</v>
      </c>
      <c r="G46" s="15">
        <f>'[1]Прайс-лист опт'!P305*(1+'[1]Прайс розница'!$Y$32)</f>
        <v>3333.0437750610013</v>
      </c>
      <c r="H46" s="15">
        <f>'[1]Прайс-лист опт'!H335*(1+'[1]Прайс розница'!$Y$35)</f>
        <v>3668.2455209400014</v>
      </c>
      <c r="I46" s="15">
        <f>'[1]Прайс-лист опт'!P335*(1+'[1]Прайс розница'!$Y$32)</f>
        <v>3333.0437750610013</v>
      </c>
      <c r="J46" s="15">
        <f>'[1]Прайс-лист опт'!H366*(1+'[1]Прайс розница'!$Y$36)</f>
        <v>3921.6879387504023</v>
      </c>
      <c r="K46" s="37">
        <f>'[1]Прайс-лист опт'!P366*(1+'[1]Прайс розница'!$Y$37)</f>
        <v>3851.6577969870023</v>
      </c>
      <c r="L46" s="40" t="s">
        <v>33</v>
      </c>
      <c r="M46" s="33"/>
      <c r="N46" s="33"/>
      <c r="O46" s="38"/>
      <c r="P46" s="33"/>
    </row>
    <row r="47" spans="1:19" ht="18" x14ac:dyDescent="0.3">
      <c r="A47" s="18" t="s">
        <v>34</v>
      </c>
      <c r="B47" s="19">
        <f>'[1]Прайс-лист опт'!P245*(1+'[1]Прайс розница'!$Y$30)</f>
        <v>3046.5468000000005</v>
      </c>
      <c r="C47" s="20">
        <f>'[1]Прайс-лист опт'!H275*(1+'[1]Прайс розница'!$Y$30)</f>
        <v>3046.5468000000005</v>
      </c>
      <c r="D47" s="20">
        <f>'[1]Прайс-лист опт'!P275*(1+'[1]Прайс розница'!$Y$31)</f>
        <v>3381.666948000001</v>
      </c>
      <c r="E47" s="20">
        <f>'[1]Прайс-лист опт'!H306*(1+'[1]Прайс розница'!$Y$33)</f>
        <v>3381.666948000001</v>
      </c>
      <c r="F47" s="20">
        <f>'[1]Прайс-лист опт'!H306*(1+'[1]Прайс розница'!$Y$33)</f>
        <v>3381.666948000001</v>
      </c>
      <c r="G47" s="20">
        <f>'[1]Прайс-лист опт'!P306*(1+'[1]Прайс розница'!$Y$32)</f>
        <v>3624.5357754606016</v>
      </c>
      <c r="H47" s="20">
        <f>'[1]Прайс-лист опт'!H336*(1+'[1]Прайс розница'!$Y$35)</f>
        <v>3998.528163630001</v>
      </c>
      <c r="I47" s="20">
        <f>'[1]Прайс-лист опт'!P336*(1+'[1]Прайс розница'!$Y$32)</f>
        <v>3624.5357754606016</v>
      </c>
      <c r="J47" s="20">
        <f>'[1]Прайс-лист опт'!H367*(1+'[1]Прайс розница'!$Y$36)</f>
        <v>4274.7901094808021</v>
      </c>
      <c r="K47" s="21">
        <f>'[1]Прайс-лист опт'!P367*(1+'[1]Прайс розница'!$Y$37)</f>
        <v>4198.4545718115014</v>
      </c>
      <c r="L47" s="41" t="s">
        <v>34</v>
      </c>
      <c r="M47" s="33"/>
      <c r="N47" s="33"/>
      <c r="O47" s="38"/>
      <c r="P47" s="33"/>
    </row>
    <row r="48" spans="1:19" ht="18" x14ac:dyDescent="0.3">
      <c r="A48" s="23" t="s">
        <v>35</v>
      </c>
      <c r="B48" s="35">
        <f>'[1]Прайс-лист опт'!P246*(1+'[1]Прайс розница'!$Y$30)</f>
        <v>3279.5928000000008</v>
      </c>
      <c r="C48" s="36">
        <f>'[1]Прайс-лист опт'!H276*(1+'[1]Прайс розница'!$Y$30)</f>
        <v>3279.5928000000008</v>
      </c>
      <c r="D48" s="15">
        <f>'[1]Прайс-лист опт'!P276*(1+'[1]Прайс розница'!$Y$31)</f>
        <v>3640.3480080000013</v>
      </c>
      <c r="E48" s="15">
        <f>'[1]Прайс-лист опт'!H307*(1+'[1]Прайс розница'!$Y$33)</f>
        <v>3640.3480080000013</v>
      </c>
      <c r="F48" s="15">
        <f>'[1]Прайс-лист опт'!H307*(1+'[1]Прайс розница'!$Y$33)</f>
        <v>3640.3480080000013</v>
      </c>
      <c r="G48" s="15">
        <f>'[1]Прайс-лист опт'!P307*(1+'[1]Прайс розница'!$Y$32)</f>
        <v>3920.8063332438014</v>
      </c>
      <c r="H48" s="15">
        <f>'[1]Прайс-лист опт'!H337*(1+'[1]Прайс розница'!$Y$35)</f>
        <v>4331.1532364100012</v>
      </c>
      <c r="I48" s="15">
        <f>'[1]Прайс-лист опт'!P337*(1+'[1]Прайс розница'!$Y$32)</f>
        <v>3920.8063332438014</v>
      </c>
      <c r="J48" s="15">
        <f>'[1]Прайс-лист опт'!H368*(1+'[1]Прайс розница'!$Y$36)</f>
        <v>4630.3965509256022</v>
      </c>
      <c r="K48" s="37">
        <f>'[1]Прайс-лист опт'!P368*(1+'[1]Прайс розница'!$Y$37)</f>
        <v>4547.7108982305017</v>
      </c>
      <c r="L48" s="40" t="s">
        <v>35</v>
      </c>
      <c r="M48" s="33"/>
      <c r="N48" s="33"/>
      <c r="O48" s="38"/>
      <c r="P48" s="33"/>
    </row>
    <row r="49" spans="1:16" ht="18" x14ac:dyDescent="0.3">
      <c r="A49" s="18" t="s">
        <v>36</v>
      </c>
      <c r="B49" s="19">
        <f>'[1]Прайс-лист опт'!P247*(1+'[1]Прайс розница'!$Y$30)</f>
        <v>4069.8306000000016</v>
      </c>
      <c r="C49" s="20">
        <f>'[1]Прайс-лист опт'!H277*(1+'[1]Прайс розница'!$Y$30)</f>
        <v>4069.8306000000016</v>
      </c>
      <c r="D49" s="20">
        <f>'[1]Прайс-лист опт'!P277*(1+'[1]Прайс розница'!$Y$31)</f>
        <v>4517.5119660000018</v>
      </c>
      <c r="E49" s="20">
        <f>'[1]Прайс-лист опт'!H308*(1+'[1]Прайс розница'!$Y$33)</f>
        <v>4517.5119660000018</v>
      </c>
      <c r="F49" s="20">
        <f>'[1]Прайс-лист опт'!H308*(1+'[1]Прайс розница'!$Y$33)</f>
        <v>4517.5119660000018</v>
      </c>
      <c r="G49" s="20">
        <f>'[1]Прайс-лист опт'!P308*(1+'[1]Прайс розница'!$Y$32)</f>
        <v>4747.4967606066002</v>
      </c>
      <c r="H49" s="20">
        <f>'[1]Прайс-лист опт'!H338*(1+'[1]Прайс розница'!$Y$35)</f>
        <v>5232.9888210600011</v>
      </c>
      <c r="I49" s="20">
        <f>'[1]Прайс-лист опт'!P338*(1+'[1]Прайс розница'!$Y$32)</f>
        <v>4747.4967606066002</v>
      </c>
      <c r="J49" s="20">
        <f>'[1]Прайс-лист опт'!H369*(1+'[1]Прайс розница'!$Y$36)</f>
        <v>5594.5407759696027</v>
      </c>
      <c r="K49" s="21">
        <f>'[1]Прайс-лист опт'!P369*(1+'[1]Прайс розница'!$Y$37)</f>
        <v>5494.6382621130024</v>
      </c>
      <c r="L49" s="41" t="s">
        <v>36</v>
      </c>
      <c r="M49" s="33"/>
      <c r="N49" s="33"/>
      <c r="O49" s="38"/>
      <c r="P49" s="33"/>
    </row>
    <row r="50" spans="1:16" ht="18" x14ac:dyDescent="0.3">
      <c r="A50" s="23" t="s">
        <v>37</v>
      </c>
      <c r="B50" s="35">
        <f>'[1]Прайс-лист опт'!P248*(1+'[1]Прайс розница'!$Y$30)</f>
        <v>4345.2486000000008</v>
      </c>
      <c r="C50" s="36">
        <f>'[1]Прайс-лист опт'!H278*(1+'[1]Прайс розница'!$Y$30)</f>
        <v>4345.2486000000008</v>
      </c>
      <c r="D50" s="15">
        <f>'[1]Прайс-лист опт'!P278*(1+'[1]Прайс розница'!$Y$31)</f>
        <v>4823.2259460000014</v>
      </c>
      <c r="E50" s="15">
        <f>'[1]Прайс-лист опт'!H309*(1+'[1]Прайс розница'!$Y$33)</f>
        <v>4823.2259460000014</v>
      </c>
      <c r="F50" s="15">
        <f>'[1]Прайс-лист опт'!H309*(1+'[1]Прайс розница'!$Y$33)</f>
        <v>4823.2259460000014</v>
      </c>
      <c r="G50" s="15">
        <f>'[1]Прайс-лист опт'!P309*(1+'[1]Прайс розница'!$Y$32)</f>
        <v>5079.6064987668015</v>
      </c>
      <c r="H50" s="15">
        <f>'[1]Прайс-лист опт'!H339*(1+'[1]Прайс розница'!$Y$35)</f>
        <v>5610.1200655500015</v>
      </c>
      <c r="I50" s="15">
        <f>'[1]Прайс-лист опт'!P339*(1+'[1]Прайс розница'!$Y$32)</f>
        <v>5079.6064987668015</v>
      </c>
      <c r="J50" s="15">
        <f>'[1]Прайс-лист опт'!H370*(1+'[1]Прайс розница'!$Y$36)</f>
        <v>5997.7283609880014</v>
      </c>
      <c r="K50" s="37">
        <f>'[1]Прайс-лист опт'!P370*(1+'[1]Прайс розница'!$Y$37)</f>
        <v>5890.6260688275024</v>
      </c>
      <c r="L50" s="40" t="s">
        <v>37</v>
      </c>
      <c r="M50" s="33"/>
      <c r="N50" s="33"/>
      <c r="O50" s="38"/>
      <c r="P50" s="33"/>
    </row>
    <row r="51" spans="1:16" ht="18" x14ac:dyDescent="0.3">
      <c r="A51" s="18" t="s">
        <v>38</v>
      </c>
      <c r="B51" s="19">
        <f>'[1]Прайс-лист опт'!P249*(1+'[1]Прайс розница'!$Y$30)</f>
        <v>4614.3108000000011</v>
      </c>
      <c r="C51" s="20">
        <f>'[1]Прайс-лист опт'!H279*(1+'[1]Прайс розница'!$Y$30)</f>
        <v>4614.3108000000011</v>
      </c>
      <c r="D51" s="20">
        <f>'[1]Прайс-лист опт'!P279*(1+'[1]Прайс розница'!$Y$31)</f>
        <v>5121.8849880000016</v>
      </c>
      <c r="E51" s="20">
        <f>'[1]Прайс-лист опт'!H310*(1+'[1]Прайс розница'!$Y$33)</f>
        <v>5121.8849880000016</v>
      </c>
      <c r="F51" s="20">
        <f>'[1]Прайс-лист опт'!H310*(1+'[1]Прайс розница'!$Y$33)</f>
        <v>5121.8849880000016</v>
      </c>
      <c r="G51" s="20">
        <f>'[1]Прайс-лист опт'!P310*(1+'[1]Прайс розница'!$Y$32)</f>
        <v>5411.7162369270009</v>
      </c>
      <c r="H51" s="20">
        <f>'[1]Прайс-лист опт'!H340*(1+'[1]Прайс розница'!$Y$35)</f>
        <v>5982.5664498600026</v>
      </c>
      <c r="I51" s="20">
        <f>'[1]Прайс-лист опт'!P340*(1+'[1]Прайс розница'!$Y$32)</f>
        <v>5411.7162369270009</v>
      </c>
      <c r="J51" s="20">
        <f>'[1]Прайс-лист опт'!H371*(1+'[1]Прайс розница'!$Y$36)</f>
        <v>6395.9074045776024</v>
      </c>
      <c r="K51" s="21">
        <f>'[1]Прайс-лист опт'!P371*(1+'[1]Прайс розница'!$Y$37)</f>
        <v>6281.6947723530029</v>
      </c>
      <c r="L51" s="41" t="s">
        <v>38</v>
      </c>
      <c r="M51" s="33"/>
      <c r="N51" s="33"/>
      <c r="O51" s="38"/>
      <c r="P51" s="33"/>
    </row>
    <row r="52" spans="1:16" ht="18" x14ac:dyDescent="0.3">
      <c r="A52" s="23" t="s">
        <v>39</v>
      </c>
      <c r="B52" s="35">
        <f>'[1]Прайс-лист опт'!P250*(1+'[1]Прайс розница'!$Y$30)</f>
        <v>4887.610200000001</v>
      </c>
      <c r="C52" s="36">
        <f>'[1]Прайс-лист опт'!H280*(1+'[1]Прайс розница'!$Y$30)</f>
        <v>4887.610200000001</v>
      </c>
      <c r="D52" s="15">
        <f>'[1]Прайс-лист опт'!P280*(1+'[1]Прайс розница'!$Y$31)</f>
        <v>5425.2473220000011</v>
      </c>
      <c r="E52" s="15">
        <f>'[1]Прайс-лист опт'!H311*(1+'[1]Прайс розница'!$Y$33)</f>
        <v>5425.2473220000011</v>
      </c>
      <c r="F52" s="15">
        <f>'[1]Прайс-лист опт'!H311*(1+'[1]Прайс розница'!$Y$33)</f>
        <v>5425.2473220000011</v>
      </c>
      <c r="G52" s="15">
        <f>'[1]Прайс-лист опт'!P311*(1+'[1]Прайс розница'!$Y$32)</f>
        <v>5746.2152537790016</v>
      </c>
      <c r="H52" s="15">
        <f>'[1]Прайс-лист опт'!H341*(1+'[1]Прайс розница'!$Y$35)</f>
        <v>6357.3552642600025</v>
      </c>
      <c r="I52" s="15">
        <f>'[1]Прайс-лист опт'!P341*(1+'[1]Прайс розница'!$Y$32)</f>
        <v>5746.2152537790016</v>
      </c>
      <c r="J52" s="15">
        <f>'[1]Прайс-лист опт'!H372*(1+'[1]Прайс розница'!$Y$36)</f>
        <v>6796.5907188816018</v>
      </c>
      <c r="K52" s="37">
        <f>'[1]Прайс-лист опт'!P372*(1+'[1]Прайс розница'!$Y$37)</f>
        <v>6675.2230274730018</v>
      </c>
      <c r="L52" s="40" t="s">
        <v>39</v>
      </c>
      <c r="M52" s="33"/>
      <c r="N52" s="33"/>
      <c r="O52" s="38"/>
      <c r="P52" s="33"/>
    </row>
    <row r="53" spans="1:16" ht="18" x14ac:dyDescent="0.3">
      <c r="A53" s="18" t="s">
        <v>40</v>
      </c>
      <c r="B53" s="19">
        <f>'[1]Прайс-лист опт'!P251*(1+'[1]Прайс розница'!$Y$30)</f>
        <v>5158.7910000000011</v>
      </c>
      <c r="C53" s="20">
        <f>'[1]Прайс-лист опт'!H281*(1+'[1]Прайс розница'!$Y$30)</f>
        <v>5158.7910000000011</v>
      </c>
      <c r="D53" s="20">
        <f>'[1]Прайс-лист опт'!P281*(1+'[1]Прайс розница'!$Y$31)</f>
        <v>5726.2580100000005</v>
      </c>
      <c r="E53" s="20">
        <f>'[1]Прайс-лист опт'!H312*(1+'[1]Прайс розница'!$Y$33)</f>
        <v>5726.2580100000005</v>
      </c>
      <c r="F53" s="20">
        <f>'[1]Прайс-лист опт'!H312*(1+'[1]Прайс розница'!$Y$33)</f>
        <v>5726.2580100000005</v>
      </c>
      <c r="G53" s="20">
        <f>'[1]Прайс-лист опт'!P312*(1+'[1]Прайс розница'!$Y$32)</f>
        <v>6078.3249919392019</v>
      </c>
      <c r="H53" s="20">
        <f>'[1]Прайс-лист опт'!H342*(1+'[1]Прайс розница'!$Y$35)</f>
        <v>6734.486508750002</v>
      </c>
      <c r="I53" s="20">
        <f>'[1]Прайс-лист опт'!P342*(1+'[1]Прайс розница'!$Y$32)</f>
        <v>6078.3249919392019</v>
      </c>
      <c r="J53" s="20">
        <f>'[1]Прайс-лист опт'!H373*(1+'[1]Прайс розница'!$Y$36)</f>
        <v>7199.7783039000024</v>
      </c>
      <c r="K53" s="21">
        <f>'[1]Прайс-лист опт'!P373*(1+'[1]Прайс розница'!$Y$37)</f>
        <v>7071.2108341875019</v>
      </c>
      <c r="L53" s="41" t="s">
        <v>40</v>
      </c>
      <c r="M53" s="33"/>
      <c r="N53" s="33"/>
      <c r="O53" s="38"/>
      <c r="P53" s="33"/>
    </row>
    <row r="54" spans="1:16" ht="18" x14ac:dyDescent="0.3">
      <c r="A54" s="23" t="s">
        <v>41</v>
      </c>
      <c r="B54" s="35">
        <f>'[1]Прайс-лист опт'!P252*(1+'[1]Прайс розница'!$Y$30)</f>
        <v>6235.0398000000014</v>
      </c>
      <c r="C54" s="36">
        <f>'[1]Прайс-лист опт'!H282*(1+'[1]Прайс розница'!$Y$30)</f>
        <v>6235.0398000000014</v>
      </c>
      <c r="D54" s="15">
        <f>'[1]Прайс-лист опт'!P282*(1+'[1]Прайс розница'!$Y$31)</f>
        <v>6920.8941780000014</v>
      </c>
      <c r="E54" s="15">
        <f>'[1]Прайс-лист опт'!H313*(1+'[1]Прайс розница'!$Y$33)</f>
        <v>6920.8941780000014</v>
      </c>
      <c r="F54" s="15">
        <f>'[1]Прайс-лист опт'!H313*(1+'[1]Прайс розница'!$Y$33)</f>
        <v>6920.8941780000014</v>
      </c>
      <c r="G54" s="15">
        <f>'[1]Прайс-лист опт'!P313*(1+'[1]Прайс розница'!$Y$32)</f>
        <v>7292.0785673736018</v>
      </c>
      <c r="H54" s="15">
        <f>'[1]Прайс-лист опт'!H343*(1+'[1]Прайс розница'!$Y$35)</f>
        <v>8123.5475521200033</v>
      </c>
      <c r="I54" s="15">
        <f>'[1]Прайс-лист опт'!P343*(1+'[1]Прайс розница'!$Y$32)</f>
        <v>7292.0785673736018</v>
      </c>
      <c r="J54" s="15">
        <f>'[1]Прайс-лист опт'!H374*(1+'[1]Прайс розница'!$Y$36)</f>
        <v>8684.8108375392039</v>
      </c>
      <c r="K54" s="37">
        <f>'[1]Прайс-лист опт'!P374*(1+'[1]Прайс розница'!$Y$37)</f>
        <v>8529.7249297260041</v>
      </c>
      <c r="L54" s="40" t="s">
        <v>41</v>
      </c>
      <c r="M54" s="33"/>
      <c r="N54" s="33"/>
      <c r="O54" s="38"/>
      <c r="P54" s="33"/>
    </row>
    <row r="55" spans="1:16" ht="18" x14ac:dyDescent="0.3">
      <c r="A55" s="18" t="s">
        <v>42</v>
      </c>
      <c r="B55" s="19">
        <f>'[1]Прайс-лист опт'!P253*(1+'[1]Прайс розница'!$Y$30)</f>
        <v>6815.5362000000014</v>
      </c>
      <c r="C55" s="20">
        <f>'[1]Прайс-лист опт'!H283*(1+'[1]Прайс розница'!$Y$30)</f>
        <v>6815.5362000000014</v>
      </c>
      <c r="D55" s="20">
        <f>'[1]Прайс-лист опт'!P283*(1+'[1]Прайс розница'!$Y$31)</f>
        <v>7565.2451820000015</v>
      </c>
      <c r="E55" s="20">
        <f>'[1]Прайс-лист опт'!H314*(1+'[1]Прайс розница'!$Y$33)</f>
        <v>7565.2451820000015</v>
      </c>
      <c r="F55" s="20">
        <f>'[1]Прайс-лист опт'!H314*(1+'[1]Прайс розница'!$Y$33)</f>
        <v>7565.2451820000015</v>
      </c>
      <c r="G55" s="20">
        <f>'[1]Прайс-лист опт'!P314*(1+'[1]Прайс розница'!$Y$32)</f>
        <v>8006.4728962218032</v>
      </c>
      <c r="H55" s="20">
        <f>'[1]Прайс-лист опт'!H344*(1+'[1]Прайс розница'!$Y$35)</f>
        <v>8929.3435030800028</v>
      </c>
      <c r="I55" s="20">
        <f>'[1]Прайс-лист опт'!P344*(1+'[1]Прайс розница'!$Y$32)</f>
        <v>8006.4728962218032</v>
      </c>
      <c r="J55" s="20">
        <f>'[1]Прайс-лист опт'!H375*(1+'[1]Прайс розница'!$Y$36)</f>
        <v>9546.2799632928036</v>
      </c>
      <c r="K55" s="21">
        <f>'[1]Прайс-лист опт'!P375*(1+'[1]Прайс розница'!$Y$37)</f>
        <v>9375.8106782340019</v>
      </c>
      <c r="L55" s="41" t="s">
        <v>42</v>
      </c>
      <c r="M55" s="33"/>
      <c r="N55" s="33"/>
      <c r="O55" s="38"/>
      <c r="P55" s="33"/>
    </row>
    <row r="56" spans="1:16" ht="18.600000000000001" thickBot="1" x14ac:dyDescent="0.35">
      <c r="A56" s="25" t="s">
        <v>43</v>
      </c>
      <c r="B56" s="42">
        <f>'[1]Прайс-лист опт'!P254*(1+'[1]Прайс розница'!$Y$30)</f>
        <v>7398.1512000000012</v>
      </c>
      <c r="C56" s="43">
        <f>'[1]Прайс-лист опт'!H284*(1+'[1]Прайс розница'!$Y$30)</f>
        <v>7398.1512000000012</v>
      </c>
      <c r="D56" s="28">
        <f>'[1]Прайс-лист опт'!P284*(1+'[1]Прайс розница'!$Y$31)</f>
        <v>8211.9478320000035</v>
      </c>
      <c r="E56" s="28">
        <f>'[1]Прайс-лист опт'!H315*(1+'[1]Прайс розница'!$Y$33)</f>
        <v>8211.9478320000035</v>
      </c>
      <c r="F56" s="28">
        <f>'[1]Прайс-лист опт'!H315*(1+'[1]Прайс розница'!$Y$33)</f>
        <v>8211.9478320000035</v>
      </c>
      <c r="G56" s="28">
        <f>'[1]Прайс-лист опт'!P315*(1+'[1]Прайс розница'!$Y$32)</f>
        <v>8711.3101103028021</v>
      </c>
      <c r="H56" s="28">
        <f>'[1]Прайс-лист опт'!H345*(1+'[1]Прайс розница'!$Y$35)</f>
        <v>0</v>
      </c>
      <c r="I56" s="28">
        <f>'[1]Прайс-лист опт'!P345*(1+'[1]Прайс розница'!$Y$32)</f>
        <v>8711.3101103028021</v>
      </c>
      <c r="J56" s="28">
        <f>'[1]Прайс-лист опт'!H376*(1+'[1]Прайс розница'!$Y$36)</f>
        <v>10374.835816800003</v>
      </c>
      <c r="K56" s="44">
        <f>'[1]Прайс-лист опт'!P376*(1+'[1]Прайс розница'!$Y$37)</f>
        <v>10189.570891500003</v>
      </c>
      <c r="L56" s="45" t="s">
        <v>43</v>
      </c>
      <c r="M56" s="33"/>
      <c r="N56" s="33"/>
      <c r="O56" s="38"/>
      <c r="P56" s="33"/>
    </row>
  </sheetData>
  <mergeCells count="2">
    <mergeCell ref="B1:O1"/>
    <mergeCell ref="A30:L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2024-10-09T12:18:29Z</dcterms:created>
  <dcterms:modified xsi:type="dcterms:W3CDTF">2024-10-09T12:23:20Z</dcterms:modified>
</cp:coreProperties>
</file>